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evinuno/Desktop/Dropbox/0_manuscripts/2_Submitted/2020 LFN tusk/Current LFN tusk MS versions/Initial submission/"/>
    </mc:Choice>
  </mc:AlternateContent>
  <xr:revisionPtr revIDLastSave="0" documentId="13_ncr:1_{A51147F0-29D5-DB47-8B8B-62935226ED63}" xr6:coauthVersionLast="36" xr6:coauthVersionMax="36" xr10:uidLastSave="{00000000-0000-0000-0000-000000000000}"/>
  <bookViews>
    <workbookView xWindow="-30200" yWindow="4040" windowWidth="28800" windowHeight="17540" tabRatio="500" xr2:uid="{00000000-000D-0000-FFFF-FFFF00000000}"/>
  </bookViews>
  <sheets>
    <sheet name="Read Me" sheetId="7" r:id="rId1"/>
    <sheet name="Table S1 growth rates" sheetId="8" r:id="rId2"/>
    <sheet name="Table S2_dentin isotopes" sheetId="4" r:id="rId3"/>
    <sheet name="Table S3_Rainfall data" sheetId="9" r:id="rId4"/>
    <sheet name="Table S4_NDVI data" sheetId="10" r:id="rId5"/>
    <sheet name="Table S5_R2" sheetId="6" r:id="rId6"/>
    <sheet name="Table S6_hair isotopes" sheetId="3" r:id="rId7"/>
  </sheets>
  <definedNames>
    <definedName name="_xlnm.Print_Titles" localSheetId="2">'Table S2_dentin isotopes'!$1:$6</definedName>
    <definedName name="_xlnm.Print_Titles" localSheetId="6">'Table S6_hair isotopes'!$1:$6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" i="4" l="1"/>
  <c r="F9" i="8" l="1"/>
  <c r="F10" i="8" s="1"/>
  <c r="F8" i="8"/>
  <c r="F7" i="8"/>
  <c r="F6" i="8"/>
  <c r="F207" i="8"/>
  <c r="F208" i="8" s="1"/>
  <c r="F206" i="8"/>
  <c r="F205" i="8"/>
  <c r="F204" i="8"/>
  <c r="D8" i="6" l="1"/>
</calcChain>
</file>

<file path=xl/sharedStrings.xml><?xml version="1.0" encoding="utf-8"?>
<sst xmlns="http://schemas.openxmlformats.org/spreadsheetml/2006/main" count="2398" uniqueCount="660">
  <si>
    <t>R37-1169-036</t>
  </si>
  <si>
    <t>R37-1169-037</t>
  </si>
  <si>
    <t>R37-1169-038</t>
  </si>
  <si>
    <t>R37-1169-039</t>
  </si>
  <si>
    <t>R37-1169-040</t>
  </si>
  <si>
    <t>R37-1169-041</t>
  </si>
  <si>
    <t>R37-1169-042</t>
  </si>
  <si>
    <t>R37-1169-044</t>
  </si>
  <si>
    <t>R37-1169-045</t>
  </si>
  <si>
    <t>R37-1169-046</t>
  </si>
  <si>
    <t>R37-1169-047</t>
  </si>
  <si>
    <t>R37-1169-048</t>
  </si>
  <si>
    <t>R37-1169-049</t>
  </si>
  <si>
    <t>R37-1169-050</t>
  </si>
  <si>
    <t>R37-1169-051</t>
  </si>
  <si>
    <t>R37-1169-052</t>
  </si>
  <si>
    <t>R37-1169-053</t>
  </si>
  <si>
    <t>R37-1169-054</t>
  </si>
  <si>
    <t>R37-1169-055</t>
  </si>
  <si>
    <t>R37-1169-056</t>
  </si>
  <si>
    <t>R37-1169-057</t>
  </si>
  <si>
    <t>R37-1169-060</t>
  </si>
  <si>
    <t>R37-1169-061</t>
  </si>
  <si>
    <t>R37-1169-062</t>
  </si>
  <si>
    <t>R37-1169-063</t>
  </si>
  <si>
    <t>R37-1169-064</t>
  </si>
  <si>
    <t>R37-1169-065</t>
  </si>
  <si>
    <t>R37-1169-066</t>
  </si>
  <si>
    <t>R37-1169-067</t>
  </si>
  <si>
    <t>R37-1169-068</t>
  </si>
  <si>
    <t>R37-1169-069</t>
  </si>
  <si>
    <t>R37-1169-070</t>
  </si>
  <si>
    <t>R37-1169-071</t>
  </si>
  <si>
    <t>R37-1169-072</t>
  </si>
  <si>
    <t>R37-1169-073</t>
  </si>
  <si>
    <t>R37-1169-074</t>
  </si>
  <si>
    <t>R37-1169-075</t>
  </si>
  <si>
    <t>R37-1169-076</t>
  </si>
  <si>
    <t>R37-1169-077</t>
  </si>
  <si>
    <t>R37-1169-078</t>
  </si>
  <si>
    <t>R37-1169-079</t>
  </si>
  <si>
    <t>R37-1169-080</t>
  </si>
  <si>
    <t>R37-1169-081</t>
  </si>
  <si>
    <t>R37-1169-082</t>
  </si>
  <si>
    <t>R37-1169-083</t>
  </si>
  <si>
    <t>R37-1169-084</t>
  </si>
  <si>
    <t>R37-1169-085</t>
  </si>
  <si>
    <t>R37-1169-086</t>
  </si>
  <si>
    <t>R37-1169-087/088</t>
  </si>
  <si>
    <t>R37-1169-089</t>
  </si>
  <si>
    <t>R37-1169-090</t>
  </si>
  <si>
    <t>R37-1169-091/092</t>
  </si>
  <si>
    <t>R37-1169-093</t>
  </si>
  <si>
    <t>R37-1169-094</t>
  </si>
  <si>
    <t>R37-1169-095</t>
  </si>
  <si>
    <t>R37-1169-096</t>
  </si>
  <si>
    <t>R37-1169-097</t>
  </si>
  <si>
    <t>R37-1169-098</t>
  </si>
  <si>
    <t>R37-1169-099</t>
  </si>
  <si>
    <t>R37-1169-100</t>
  </si>
  <si>
    <t>R37-1169-101</t>
  </si>
  <si>
    <t>R37-1169-102</t>
  </si>
  <si>
    <t>R37-1169-103</t>
  </si>
  <si>
    <t>R37-1169-104</t>
  </si>
  <si>
    <t>R37-1169-105</t>
  </si>
  <si>
    <t>R37-1169-106</t>
  </si>
  <si>
    <t>R37-1169-107</t>
  </si>
  <si>
    <t>R37-1169-108</t>
  </si>
  <si>
    <t>R37-1169-149</t>
  </si>
  <si>
    <t>R37-1169-150</t>
  </si>
  <si>
    <t>R37-1053-002</t>
  </si>
  <si>
    <t>R37-1053-003</t>
  </si>
  <si>
    <t>R37-1053-004</t>
  </si>
  <si>
    <t>R37-1053-005</t>
  </si>
  <si>
    <t>R37-1053-006</t>
  </si>
  <si>
    <t>R37-1053-007</t>
  </si>
  <si>
    <t>R37-1053-008</t>
  </si>
  <si>
    <t>R37-1053-009</t>
  </si>
  <si>
    <t>R37-1053-010</t>
  </si>
  <si>
    <t>R37-1053-011</t>
  </si>
  <si>
    <t>R37-1053-012</t>
  </si>
  <si>
    <t>R37-1053-013</t>
  </si>
  <si>
    <t>R37-1053-014</t>
  </si>
  <si>
    <t>R37-1053-015</t>
  </si>
  <si>
    <t>R37-1053-016</t>
  </si>
  <si>
    <t>R37-1053-017</t>
  </si>
  <si>
    <t>R37-1053-018</t>
  </si>
  <si>
    <t>R37-1053-019</t>
  </si>
  <si>
    <t>R37-1053-020</t>
  </si>
  <si>
    <t>R37-1053-021</t>
  </si>
  <si>
    <t>R37-1053-022</t>
  </si>
  <si>
    <t>R37-1053-023</t>
  </si>
  <si>
    <t>R37-1053-024</t>
  </si>
  <si>
    <t>R37-1053-025</t>
  </si>
  <si>
    <t>R37-1053-026</t>
  </si>
  <si>
    <t>R37-1053-027</t>
  </si>
  <si>
    <t>R37-1053-028</t>
  </si>
  <si>
    <t>R37-1053-029</t>
  </si>
  <si>
    <t>R37-1053-030</t>
  </si>
  <si>
    <t>R37-1053-031</t>
  </si>
  <si>
    <t>R37-1053-032</t>
  </si>
  <si>
    <t>R37-1053-033</t>
  </si>
  <si>
    <t>R37-1053-035</t>
  </si>
  <si>
    <t>R37-1053-036</t>
  </si>
  <si>
    <t>R37-1053-037</t>
  </si>
  <si>
    <t>R37-1053-038</t>
  </si>
  <si>
    <t>R37-1053-039</t>
  </si>
  <si>
    <t>R37-1053-040</t>
  </si>
  <si>
    <t>R37-1053-041</t>
  </si>
  <si>
    <t>R37-1053-043</t>
  </si>
  <si>
    <t>R37-1053-044</t>
  </si>
  <si>
    <t>R37-1053-045</t>
  </si>
  <si>
    <t>R37-1053-046</t>
  </si>
  <si>
    <t>R37-1053-047</t>
  </si>
  <si>
    <t>R37-1053-048</t>
  </si>
  <si>
    <t>R37-1053-049</t>
  </si>
  <si>
    <t>R37-1053-050</t>
  </si>
  <si>
    <t>R37-1053-051</t>
  </si>
  <si>
    <t>R37-1053-052</t>
  </si>
  <si>
    <t>R37-1053-053</t>
  </si>
  <si>
    <t>R37-1053-055</t>
  </si>
  <si>
    <t>R37-1053-056</t>
  </si>
  <si>
    <t>R37-1053-057</t>
  </si>
  <si>
    <t>R37-1053-058</t>
  </si>
  <si>
    <t>R37-1053-059</t>
  </si>
  <si>
    <t>R37-1053-060</t>
  </si>
  <si>
    <t>R37-1053-061</t>
  </si>
  <si>
    <t>R37-1053-062</t>
  </si>
  <si>
    <t>R37-1053-063</t>
  </si>
  <si>
    <t>R37-1053-064</t>
  </si>
  <si>
    <t>R37-1053-065</t>
  </si>
  <si>
    <t>R37-1053-066</t>
  </si>
  <si>
    <t>R37-1053-067</t>
  </si>
  <si>
    <t>R37-1053-068</t>
  </si>
  <si>
    <t>R37-1053-069</t>
  </si>
  <si>
    <t>R37-1053-071</t>
  </si>
  <si>
    <t xml:space="preserve">dist. from </t>
  </si>
  <si>
    <t>untuned</t>
  </si>
  <si>
    <t>tuned</t>
  </si>
  <si>
    <t>Sample ID</t>
  </si>
  <si>
    <t>date</t>
  </si>
  <si>
    <t>R37-1169-000</t>
  </si>
  <si>
    <t>—</t>
  </si>
  <si>
    <t>R37-1169-001</t>
  </si>
  <si>
    <t>R37-1169-002</t>
  </si>
  <si>
    <t>R37-1169-003</t>
  </si>
  <si>
    <t>R37-1169-004</t>
  </si>
  <si>
    <t>R37-1169-005</t>
  </si>
  <si>
    <t>R37-1169-006</t>
  </si>
  <si>
    <t>R37-1169-007</t>
  </si>
  <si>
    <t>R37-1169-008</t>
  </si>
  <si>
    <t>R37-1169-009</t>
  </si>
  <si>
    <t>R37-1169-010</t>
  </si>
  <si>
    <t>R37-1169-012</t>
  </si>
  <si>
    <t>R37-1169-013</t>
  </si>
  <si>
    <t>R37-1169-014</t>
  </si>
  <si>
    <t>R37-1169-015</t>
  </si>
  <si>
    <t>R37-1169-016</t>
  </si>
  <si>
    <t>R37-1169-017</t>
  </si>
  <si>
    <t>R37-1169-018</t>
  </si>
  <si>
    <t>R37-1169-019</t>
  </si>
  <si>
    <t>R37-1169-020</t>
  </si>
  <si>
    <t>R37-1169-021</t>
  </si>
  <si>
    <t>R37-1169-023</t>
  </si>
  <si>
    <t>R37-1169-024</t>
  </si>
  <si>
    <t>R37-1169-025</t>
  </si>
  <si>
    <t>R37-1169-026</t>
  </si>
  <si>
    <t>R37-1169-027</t>
  </si>
  <si>
    <t>R37-1169-028</t>
  </si>
  <si>
    <t>R37-1169-029</t>
  </si>
  <si>
    <t>R37-1169-030</t>
  </si>
  <si>
    <t>R37-1169-031</t>
  </si>
  <si>
    <t>R37-1169-032</t>
  </si>
  <si>
    <t>R37-1169-033</t>
  </si>
  <si>
    <t>R37-1169-034</t>
  </si>
  <si>
    <t>R37-1169-035</t>
  </si>
  <si>
    <t>R37-1053-113</t>
  </si>
  <si>
    <t>R37-1053-114</t>
  </si>
  <si>
    <t>R37-1053-115</t>
  </si>
  <si>
    <t>R37-1053-116</t>
  </si>
  <si>
    <t>R37-1053-117</t>
  </si>
  <si>
    <t>R37-1053-118</t>
  </si>
  <si>
    <t>R37-1053-119</t>
  </si>
  <si>
    <t>R37-1053-120</t>
  </si>
  <si>
    <t>R37-1053-121</t>
  </si>
  <si>
    <t>R37-1053-122</t>
  </si>
  <si>
    <t>R37-1053-123</t>
  </si>
  <si>
    <t>R37-1053-124</t>
  </si>
  <si>
    <t>R37-1053-125</t>
  </si>
  <si>
    <t>R37-1053-126</t>
  </si>
  <si>
    <t>R37-1053-127</t>
  </si>
  <si>
    <t>R37-1053-128</t>
  </si>
  <si>
    <t>R37-1053-129</t>
  </si>
  <si>
    <t>R37-1053-130</t>
  </si>
  <si>
    <t>R37-1053-131</t>
  </si>
  <si>
    <t>R37-1053-132</t>
  </si>
  <si>
    <t>R37-1053-133</t>
  </si>
  <si>
    <t>R37-1053-134</t>
  </si>
  <si>
    <t>R37-1053-135</t>
  </si>
  <si>
    <t>R37-1053-136</t>
  </si>
  <si>
    <t>R37-1053-137</t>
  </si>
  <si>
    <t>R37-1053-138</t>
  </si>
  <si>
    <t>R37-1053-139</t>
  </si>
  <si>
    <t>R37-1053-140</t>
  </si>
  <si>
    <t>R37-1053-141</t>
  </si>
  <si>
    <t>R37-1053-142</t>
  </si>
  <si>
    <t>R37-1053-143</t>
  </si>
  <si>
    <t>R37-1053-144</t>
  </si>
  <si>
    <t>R37-1053-145</t>
  </si>
  <si>
    <t>R37-1053-146</t>
  </si>
  <si>
    <t>R37-1053-147</t>
  </si>
  <si>
    <t>R37-1053-148</t>
  </si>
  <si>
    <t>R37-1053-149</t>
  </si>
  <si>
    <t>R37-1053-150</t>
  </si>
  <si>
    <t>R37-1053-151</t>
  </si>
  <si>
    <t>R37-1053-152</t>
  </si>
  <si>
    <t>R37-1053-153</t>
  </si>
  <si>
    <t>R37-1053-154</t>
  </si>
  <si>
    <t>R37-1053-155</t>
  </si>
  <si>
    <t>R37-1053-156</t>
  </si>
  <si>
    <t>R37-1053-158</t>
  </si>
  <si>
    <t>R37-1053-159</t>
  </si>
  <si>
    <t>R37-1053-160</t>
  </si>
  <si>
    <t>R37-1053-161</t>
  </si>
  <si>
    <t>R37-1053-162</t>
  </si>
  <si>
    <t>R37-1053-163</t>
  </si>
  <si>
    <t>R37-1053-164</t>
  </si>
  <si>
    <t>R37-1053-165</t>
  </si>
  <si>
    <t>R37-1053-166</t>
  </si>
  <si>
    <t>R37-1053-167</t>
  </si>
  <si>
    <t>R37-1053-169</t>
  </si>
  <si>
    <t>R37-1053-170</t>
  </si>
  <si>
    <t>R37-1053-171</t>
  </si>
  <si>
    <t>R37-1053-172</t>
  </si>
  <si>
    <t>R37-1053-173</t>
  </si>
  <si>
    <t>R37-1053-174</t>
  </si>
  <si>
    <t>R37-1053-175</t>
  </si>
  <si>
    <t>R37-1053-176</t>
  </si>
  <si>
    <t>R37-1053-177</t>
  </si>
  <si>
    <t>R37-1053-178</t>
  </si>
  <si>
    <t>R37-1053-179</t>
  </si>
  <si>
    <t>R37-1053-180</t>
  </si>
  <si>
    <t>R37-1053-181</t>
  </si>
  <si>
    <t>R37-1053-182</t>
  </si>
  <si>
    <t>R37-1169-109</t>
  </si>
  <si>
    <t>R37-1169-110</t>
  </si>
  <si>
    <t>R37-1169-111</t>
  </si>
  <si>
    <t>R37-1169-112</t>
  </si>
  <si>
    <t>R37-1169-113</t>
  </si>
  <si>
    <t>R37-1169-114</t>
  </si>
  <si>
    <t>R37-1169-115</t>
  </si>
  <si>
    <t>R37-1169-116</t>
  </si>
  <si>
    <t>R37-1169-117</t>
  </si>
  <si>
    <t>R37-1169-118</t>
  </si>
  <si>
    <t>R37-1169-119</t>
  </si>
  <si>
    <t>R37-1169-120</t>
  </si>
  <si>
    <t>R37-1169-121</t>
  </si>
  <si>
    <t>R37-1169-122</t>
  </si>
  <si>
    <t>R37-1169-123</t>
  </si>
  <si>
    <t>R37-1169-124</t>
  </si>
  <si>
    <t>R37-1169-125</t>
  </si>
  <si>
    <t>R37-1169-126</t>
  </si>
  <si>
    <t>R37-1169-127</t>
  </si>
  <si>
    <t>R37-1169-128</t>
  </si>
  <si>
    <t>R37-1169-129</t>
  </si>
  <si>
    <t>R37-1169-130</t>
  </si>
  <si>
    <t>R37-1169-131</t>
  </si>
  <si>
    <t>R37-1169-132</t>
  </si>
  <si>
    <t>R37-1169-133</t>
  </si>
  <si>
    <t>R37-1169-134</t>
  </si>
  <si>
    <t>R37-1169-135</t>
  </si>
  <si>
    <t>R37-1169-136</t>
  </si>
  <si>
    <t>R37-1169-137</t>
  </si>
  <si>
    <t>R37-1169-138</t>
  </si>
  <si>
    <t>R37-1169-139</t>
  </si>
  <si>
    <t>R37-1169-140</t>
  </si>
  <si>
    <t>R37-1169-141</t>
  </si>
  <si>
    <t>R37-1169-142</t>
  </si>
  <si>
    <t>R37-1169-143</t>
  </si>
  <si>
    <t>R37-1169-144</t>
  </si>
  <si>
    <t>R37-1169-145</t>
  </si>
  <si>
    <t>R37-1169-146</t>
  </si>
  <si>
    <t>R37-1169-147</t>
  </si>
  <si>
    <t>R37-1053-225</t>
  </si>
  <si>
    <t>R37-412-259</t>
  </si>
  <si>
    <t>R37-412-258</t>
  </si>
  <si>
    <t>R37-412-257</t>
  </si>
  <si>
    <t>R37-412-256</t>
  </si>
  <si>
    <t>R37-412-255</t>
  </si>
  <si>
    <t>R37-412-254</t>
  </si>
  <si>
    <t>R37-412-253</t>
  </si>
  <si>
    <t>R37-412-252</t>
  </si>
  <si>
    <t>R37-412-251</t>
  </si>
  <si>
    <t>R37-412-250</t>
  </si>
  <si>
    <t>R37-412-249</t>
  </si>
  <si>
    <t>R37-412-248</t>
  </si>
  <si>
    <t>R37-412-247</t>
  </si>
  <si>
    <t>R37-412-246</t>
  </si>
  <si>
    <t>R37-412-245</t>
  </si>
  <si>
    <t>R37-412-244</t>
  </si>
  <si>
    <t>R37-412-243</t>
  </si>
  <si>
    <t>R37-412-242</t>
  </si>
  <si>
    <t>R37-412-240/241</t>
  </si>
  <si>
    <t>R37-412-239</t>
  </si>
  <si>
    <t>R37-412-238</t>
  </si>
  <si>
    <t>R37-412-237</t>
  </si>
  <si>
    <t>R37-412-236</t>
  </si>
  <si>
    <t>R37-412-235</t>
  </si>
  <si>
    <t>R37-412-234</t>
  </si>
  <si>
    <t>R37-412-233</t>
  </si>
  <si>
    <t>R37-412-232</t>
  </si>
  <si>
    <t>R37-412-231</t>
  </si>
  <si>
    <t>R37-412-230</t>
  </si>
  <si>
    <t>R37-412-229</t>
  </si>
  <si>
    <t>R37-412-228</t>
  </si>
  <si>
    <t>R37-412-227</t>
  </si>
  <si>
    <t>R37-412-226</t>
  </si>
  <si>
    <t>R37-412-225</t>
  </si>
  <si>
    <t>R37-412-224</t>
  </si>
  <si>
    <t>R37-412-223</t>
  </si>
  <si>
    <t>R37-412-221</t>
  </si>
  <si>
    <t>R37-412-220</t>
  </si>
  <si>
    <t>R37-412-219</t>
  </si>
  <si>
    <t>R37-412-218</t>
  </si>
  <si>
    <t>R37-412-217</t>
  </si>
  <si>
    <t>R37-412-216</t>
  </si>
  <si>
    <t>R37-412-215</t>
  </si>
  <si>
    <t>R37-412-214</t>
  </si>
  <si>
    <t>R37-412-213</t>
  </si>
  <si>
    <t>R37-412-212</t>
  </si>
  <si>
    <t>R37-412-211</t>
  </si>
  <si>
    <t>R37-412-210</t>
  </si>
  <si>
    <t>R37-412-209</t>
  </si>
  <si>
    <t>R37-412-208</t>
  </si>
  <si>
    <t>R37-412-207</t>
  </si>
  <si>
    <t>R37-412-206</t>
  </si>
  <si>
    <t>R37-412-205</t>
  </si>
  <si>
    <t>R37-412-204</t>
  </si>
  <si>
    <t>R37-412-203</t>
  </si>
  <si>
    <t>R37-412-202</t>
  </si>
  <si>
    <t>R37-412-201</t>
  </si>
  <si>
    <t>R37-412-200</t>
  </si>
  <si>
    <t>R37-412-199</t>
  </si>
  <si>
    <t>R37-412-198</t>
  </si>
  <si>
    <t>R37-412-197</t>
  </si>
  <si>
    <t>R37-412-196</t>
  </si>
  <si>
    <t>R37-412-195</t>
  </si>
  <si>
    <t>R37-412-194</t>
  </si>
  <si>
    <t>R37-412-193</t>
  </si>
  <si>
    <t>R37-412-192</t>
  </si>
  <si>
    <t>R37-412-191</t>
  </si>
  <si>
    <t>R37-412-190</t>
  </si>
  <si>
    <t>R37-412-189</t>
  </si>
  <si>
    <t>R37-412-188</t>
  </si>
  <si>
    <t>R37-1053-072</t>
  </si>
  <si>
    <t>R37-1053-073</t>
  </si>
  <si>
    <t>R37-1053-074</t>
  </si>
  <si>
    <t>R37-1053-075</t>
  </si>
  <si>
    <t>R37-1053-076</t>
  </si>
  <si>
    <t>R37-1053-077</t>
  </si>
  <si>
    <t>R37-1053-078</t>
  </si>
  <si>
    <t>R37-1053-079</t>
  </si>
  <si>
    <t>R37-1053-080</t>
  </si>
  <si>
    <t>R37-1053-081</t>
  </si>
  <si>
    <t>R37-1053-082</t>
  </si>
  <si>
    <t>R37-1053-083</t>
  </si>
  <si>
    <t>R37-1053-084</t>
  </si>
  <si>
    <t>R37-1053-085</t>
  </si>
  <si>
    <t>R37-1053-086</t>
  </si>
  <si>
    <t>R37-1053-087</t>
  </si>
  <si>
    <t>R37-1053-088</t>
  </si>
  <si>
    <t>R37-1053-089</t>
  </si>
  <si>
    <t>R37-1053-090</t>
  </si>
  <si>
    <t>R37-1053-091</t>
  </si>
  <si>
    <t>R37-1053-092</t>
  </si>
  <si>
    <t>R37-1053-094</t>
  </si>
  <si>
    <t>R37-1053-095</t>
  </si>
  <si>
    <t>R37-1053-096</t>
  </si>
  <si>
    <t>R37-1053-097</t>
  </si>
  <si>
    <t>R37-1053-098</t>
  </si>
  <si>
    <t>R37-1053-099</t>
  </si>
  <si>
    <t>R37-1053-100</t>
  </si>
  <si>
    <t>R37-1053-101</t>
  </si>
  <si>
    <t>R37-1053-102</t>
  </si>
  <si>
    <t>R37-1053-104</t>
  </si>
  <si>
    <t>R37-1053-105</t>
  </si>
  <si>
    <t>R37-1053-106</t>
  </si>
  <si>
    <t>R37-1053-107</t>
  </si>
  <si>
    <t>R37-1053-108</t>
  </si>
  <si>
    <t>R37-1053-109</t>
  </si>
  <si>
    <t>R37-1053-110</t>
  </si>
  <si>
    <t>R37-1053-111</t>
  </si>
  <si>
    <t>R37-1053-112</t>
  </si>
  <si>
    <t>R37-412-031</t>
  </si>
  <si>
    <t>R37-412-032</t>
  </si>
  <si>
    <t>R37-412-033</t>
  </si>
  <si>
    <t>R37-412-034</t>
  </si>
  <si>
    <t>R37-412-035</t>
  </si>
  <si>
    <t>R37-412-036</t>
  </si>
  <si>
    <t>R37-412-037</t>
  </si>
  <si>
    <t>R37-412-038</t>
  </si>
  <si>
    <t>R37-412-039</t>
  </si>
  <si>
    <t>R37-412-041</t>
  </si>
  <si>
    <t>R37-412-042</t>
  </si>
  <si>
    <t>R37-412-043</t>
  </si>
  <si>
    <t>R37-412-044</t>
  </si>
  <si>
    <t>R37-412-045</t>
  </si>
  <si>
    <t>R37-412-046</t>
  </si>
  <si>
    <t>R37-412-047</t>
  </si>
  <si>
    <t>R37-412-048</t>
  </si>
  <si>
    <t>R37-412-049</t>
  </si>
  <si>
    <t>R37-412-050</t>
  </si>
  <si>
    <t>R37-412-051</t>
  </si>
  <si>
    <t>R37-412-052</t>
  </si>
  <si>
    <t>R37-412-053</t>
  </si>
  <si>
    <t>R37-412-054</t>
  </si>
  <si>
    <t>R37-412-055</t>
  </si>
  <si>
    <t>R37-412-056</t>
  </si>
  <si>
    <t>R37-412-057</t>
  </si>
  <si>
    <t>R37-412-058</t>
  </si>
  <si>
    <t>R37-412-059</t>
  </si>
  <si>
    <t>R37-412-060</t>
  </si>
  <si>
    <t>R37-412-063</t>
  </si>
  <si>
    <t>R37-412-064</t>
  </si>
  <si>
    <t>R37-412-065</t>
  </si>
  <si>
    <t>R37-412-066</t>
  </si>
  <si>
    <t>R37-412-067</t>
  </si>
  <si>
    <t>R37-412-068</t>
  </si>
  <si>
    <t>R37-412-069</t>
  </si>
  <si>
    <t>R37-412-070</t>
  </si>
  <si>
    <t>R37-412-071</t>
  </si>
  <si>
    <t>R37-412-072</t>
  </si>
  <si>
    <t>R37-412-073</t>
  </si>
  <si>
    <t>R37-412-074</t>
  </si>
  <si>
    <t>R37-412-075</t>
  </si>
  <si>
    <t>R37-412-076</t>
  </si>
  <si>
    <t>R37-412-077</t>
  </si>
  <si>
    <t>R37-412-078</t>
  </si>
  <si>
    <t>R37-412-079</t>
  </si>
  <si>
    <t>R37-412-080</t>
  </si>
  <si>
    <t>R37-412-081</t>
  </si>
  <si>
    <t>R37-412-082</t>
  </si>
  <si>
    <t>R37-412-083</t>
  </si>
  <si>
    <t>R37-412-084</t>
  </si>
  <si>
    <t>R37-412-085</t>
  </si>
  <si>
    <t>R37-412-086</t>
  </si>
  <si>
    <t>R37-412-087</t>
  </si>
  <si>
    <t>R37-412-088</t>
  </si>
  <si>
    <t>R37-412-089</t>
  </si>
  <si>
    <t>R37-412-090</t>
  </si>
  <si>
    <t>R37-412-091</t>
  </si>
  <si>
    <t>R37-412-092</t>
  </si>
  <si>
    <t>R37-412-093</t>
  </si>
  <si>
    <t>R37-412-094</t>
  </si>
  <si>
    <t>R37-412-095</t>
  </si>
  <si>
    <t>R37-412-096</t>
  </si>
  <si>
    <t>R37-412-097</t>
  </si>
  <si>
    <t>R37-412-098</t>
  </si>
  <si>
    <t>R37-412-099</t>
  </si>
  <si>
    <t>R37-412-101</t>
  </si>
  <si>
    <t>R37-412-102</t>
  </si>
  <si>
    <t>R37-412-103</t>
  </si>
  <si>
    <t>R37-412-104</t>
  </si>
  <si>
    <t>R37-412-105</t>
  </si>
  <si>
    <t>R37-1053-183</t>
  </si>
  <si>
    <t>R37-1053-184</t>
  </si>
  <si>
    <t>R37-1053-185</t>
  </si>
  <si>
    <t>R37-1053-186</t>
  </si>
  <si>
    <t>R37-1053-187</t>
  </si>
  <si>
    <t>R37-1053-188</t>
  </si>
  <si>
    <t>R37-1053-189</t>
  </si>
  <si>
    <t>R37-1053-190</t>
  </si>
  <si>
    <t>R37-1053-191</t>
  </si>
  <si>
    <t>R37-1053-192</t>
  </si>
  <si>
    <t>R37-1053-193</t>
  </si>
  <si>
    <t>R37-1053-194</t>
  </si>
  <si>
    <t>R37-1053-195</t>
  </si>
  <si>
    <t>R37-1053-196</t>
  </si>
  <si>
    <t>R37-1053-197</t>
  </si>
  <si>
    <t>R37-1053-198</t>
  </si>
  <si>
    <t>R37-1053-199</t>
  </si>
  <si>
    <t>R37-1053-200</t>
  </si>
  <si>
    <t>R37-1053-201</t>
  </si>
  <si>
    <t>R37-1053-202</t>
  </si>
  <si>
    <t>R37-1053-203</t>
  </si>
  <si>
    <t>R37-1053-204</t>
  </si>
  <si>
    <t>R37-1053-207</t>
  </si>
  <si>
    <t>R37-1053-208</t>
  </si>
  <si>
    <t>R37-1053-209</t>
  </si>
  <si>
    <t>R37-1053-210</t>
  </si>
  <si>
    <t>R37-1053-211</t>
  </si>
  <si>
    <t>R37-1053-212</t>
  </si>
  <si>
    <t>R37-1053-214</t>
  </si>
  <si>
    <t>R37-1053-215</t>
  </si>
  <si>
    <t>R37-1053-216</t>
  </si>
  <si>
    <t>R37-1053-217</t>
  </si>
  <si>
    <t>R37-1053-218</t>
  </si>
  <si>
    <t>R37-1053-219</t>
  </si>
  <si>
    <t>R37-1053-220</t>
  </si>
  <si>
    <t>R37-1053-221</t>
  </si>
  <si>
    <t>R37-1053-222</t>
  </si>
  <si>
    <t>R37-1053-223</t>
  </si>
  <si>
    <t>R37-1053-224</t>
  </si>
  <si>
    <t>R37-412-106</t>
  </si>
  <si>
    <t>R37-412-107</t>
  </si>
  <si>
    <t>R37-412-108</t>
  </si>
  <si>
    <t>R37-412-109</t>
  </si>
  <si>
    <t>R37-412-110</t>
  </si>
  <si>
    <t>R37-412-111</t>
  </si>
  <si>
    <t>R37-412-112</t>
  </si>
  <si>
    <t>R37-412-113</t>
  </si>
  <si>
    <t>R37-412-114</t>
  </si>
  <si>
    <t>R37-412-115</t>
  </si>
  <si>
    <t>R37-412-116</t>
  </si>
  <si>
    <t>R37-412-117</t>
  </si>
  <si>
    <t>R37-412-118</t>
  </si>
  <si>
    <t>R37-412-119</t>
  </si>
  <si>
    <t>R37-412-120</t>
  </si>
  <si>
    <t>R37-412-121</t>
  </si>
  <si>
    <t>R37-412-122</t>
  </si>
  <si>
    <t>R37-412-123</t>
  </si>
  <si>
    <t>R37-412-124</t>
  </si>
  <si>
    <t>R37-412-125</t>
  </si>
  <si>
    <t>R37-412-126</t>
  </si>
  <si>
    <t>R37-412-127</t>
  </si>
  <si>
    <t>R37-412-128</t>
  </si>
  <si>
    <t>R37-412-129</t>
  </si>
  <si>
    <t>R37-412-130</t>
  </si>
  <si>
    <t>R37-412-131</t>
  </si>
  <si>
    <t>R37-412-132</t>
  </si>
  <si>
    <t>R37-412-133</t>
  </si>
  <si>
    <t>R37-412-134</t>
  </si>
  <si>
    <t>R37-412-135</t>
  </si>
  <si>
    <t>R37-412-136</t>
  </si>
  <si>
    <t>R37-412-137</t>
  </si>
  <si>
    <t>R37-412-138</t>
  </si>
  <si>
    <t>R37-412-139</t>
  </si>
  <si>
    <t>R37-412-140</t>
  </si>
  <si>
    <t>R37-412-141</t>
  </si>
  <si>
    <t>R37-412-142</t>
  </si>
  <si>
    <t>R37-412-143</t>
  </si>
  <si>
    <t>R37-412-144</t>
  </si>
  <si>
    <t>R37-412-145</t>
  </si>
  <si>
    <t>R37-412-146</t>
  </si>
  <si>
    <t>R37-412-147</t>
  </si>
  <si>
    <t>R37-412-148</t>
  </si>
  <si>
    <t>R37-412-149</t>
  </si>
  <si>
    <t>R37-412-150</t>
  </si>
  <si>
    <t>R37-412-151/152</t>
  </si>
  <si>
    <t>R37-412-153</t>
  </si>
  <si>
    <t>R37-412-154</t>
  </si>
  <si>
    <t>R37-412-155</t>
  </si>
  <si>
    <t>R37-412-156</t>
  </si>
  <si>
    <t>R37-412-157</t>
  </si>
  <si>
    <t>R37-412-158</t>
  </si>
  <si>
    <t>R37-412-159</t>
  </si>
  <si>
    <t>R37-412-160</t>
  </si>
  <si>
    <t>R37-412-162</t>
  </si>
  <si>
    <t>R37-412-163</t>
  </si>
  <si>
    <t>R37-412-164</t>
  </si>
  <si>
    <t>R37-060927</t>
  </si>
  <si>
    <t>prox end (mm)</t>
  </si>
  <si>
    <t>R37-060617</t>
  </si>
  <si>
    <t>R37-021101</t>
  </si>
  <si>
    <t>R37-010125</t>
  </si>
  <si>
    <t>(‰, VPDB)</t>
  </si>
  <si>
    <t>(‰, AIR)</t>
  </si>
  <si>
    <t>R37-020204</t>
  </si>
  <si>
    <t>Hair ID</t>
  </si>
  <si>
    <r>
      <rPr>
        <b/>
        <sz val="12"/>
        <rFont val="Symbol"/>
        <charset val="2"/>
      </rPr>
      <t>d</t>
    </r>
    <r>
      <rPr>
        <b/>
        <vertAlign val="superscript"/>
        <sz val="12"/>
        <rFont val="Times New Roman"/>
        <family val="1"/>
      </rPr>
      <t>13</t>
    </r>
    <r>
      <rPr>
        <b/>
        <sz val="12"/>
        <rFont val="Times New Roman"/>
        <family val="1"/>
      </rPr>
      <t>C</t>
    </r>
  </si>
  <si>
    <r>
      <rPr>
        <b/>
        <sz val="12"/>
        <rFont val="Symbol"/>
        <charset val="2"/>
      </rPr>
      <t>d</t>
    </r>
    <r>
      <rPr>
        <b/>
        <vertAlign val="superscript"/>
        <sz val="12"/>
        <rFont val="Times New Roman"/>
        <family val="1"/>
      </rPr>
      <t>18</t>
    </r>
    <r>
      <rPr>
        <b/>
        <sz val="12"/>
        <rFont val="Times New Roman"/>
        <family val="1"/>
      </rPr>
      <t>O</t>
    </r>
  </si>
  <si>
    <r>
      <t>base (</t>
    </r>
    <r>
      <rPr>
        <b/>
        <sz val="12"/>
        <rFont val="Symbol"/>
        <charset val="2"/>
      </rPr>
      <t>m</t>
    </r>
    <r>
      <rPr>
        <b/>
        <sz val="12"/>
        <rFont val="Times New Roman"/>
        <family val="1"/>
      </rPr>
      <t>m)</t>
    </r>
  </si>
  <si>
    <r>
      <rPr>
        <b/>
        <sz val="12"/>
        <rFont val="Symbol"/>
        <charset val="2"/>
      </rPr>
      <t>d</t>
    </r>
    <r>
      <rPr>
        <b/>
        <vertAlign val="superscript"/>
        <sz val="12"/>
        <rFont val="Times New Roman"/>
        <family val="1"/>
      </rPr>
      <t>15</t>
    </r>
    <r>
      <rPr>
        <b/>
        <sz val="12"/>
        <rFont val="Times New Roman"/>
        <family val="1"/>
      </rPr>
      <t>N</t>
    </r>
  </si>
  <si>
    <t>R37-412-187</t>
  </si>
  <si>
    <t>R37-412-186</t>
  </si>
  <si>
    <t>R37-412-185</t>
  </si>
  <si>
    <t>R37-412-184</t>
  </si>
  <si>
    <t>R37-412-183</t>
  </si>
  <si>
    <t>R37-412-182</t>
  </si>
  <si>
    <t>R37-412-181</t>
  </si>
  <si>
    <t>R37-412-180</t>
  </si>
  <si>
    <t>R37-412-179</t>
  </si>
  <si>
    <t>R37-412-178</t>
  </si>
  <si>
    <t>R37-412-177</t>
  </si>
  <si>
    <t>R37-412-001</t>
  </si>
  <si>
    <t>R37-412-002</t>
  </si>
  <si>
    <t>R37-412-003</t>
  </si>
  <si>
    <t>R37-412-004</t>
  </si>
  <si>
    <t>R37-412-005</t>
  </si>
  <si>
    <t>R37-412-006</t>
  </si>
  <si>
    <t>R37-412-171/172</t>
  </si>
  <si>
    <t>R37-412-008</t>
  </si>
  <si>
    <t>R37-412-009</t>
  </si>
  <si>
    <t>R37-412-010</t>
  </si>
  <si>
    <t>R37-412-168</t>
  </si>
  <si>
    <t>R37-412-012</t>
  </si>
  <si>
    <t>R37-412-013</t>
  </si>
  <si>
    <t>R37-412-014</t>
  </si>
  <si>
    <t>R37-412-015</t>
  </si>
  <si>
    <t>R37-412-016</t>
  </si>
  <si>
    <t>R37-412-017</t>
  </si>
  <si>
    <t>R37-412-018</t>
  </si>
  <si>
    <t>R37-412-019</t>
  </si>
  <si>
    <t>R37-412-020</t>
  </si>
  <si>
    <t>R37-412-021</t>
  </si>
  <si>
    <t>R37-412-022</t>
  </si>
  <si>
    <t>R37-412-023</t>
  </si>
  <si>
    <t>R37-412-024</t>
  </si>
  <si>
    <t>R37-412-025</t>
  </si>
  <si>
    <t>R37-412-026</t>
  </si>
  <si>
    <t>R37-412-027</t>
  </si>
  <si>
    <t>R37-412-028</t>
  </si>
  <si>
    <t>R37-412-029</t>
  </si>
  <si>
    <t>R37-412-030</t>
  </si>
  <si>
    <t>Table S2</t>
  </si>
  <si>
    <t>Stable carbon and nitrogen isotope profile data (n=272) from tail hair with tuned and untuned dates</t>
  </si>
  <si>
    <t>Table S3</t>
  </si>
  <si>
    <t>NDVI</t>
  </si>
  <si>
    <t xml:space="preserve">Rainfall </t>
  </si>
  <si>
    <t>Variable 2 (lagged)</t>
  </si>
  <si>
    <t>Variable 1</t>
  </si>
  <si>
    <r>
      <rPr>
        <sz val="12"/>
        <rFont val="Symbol"/>
        <charset val="2"/>
      </rPr>
      <t>d</t>
    </r>
    <r>
      <rPr>
        <vertAlign val="superscript"/>
        <sz val="12"/>
        <rFont val="Times New Roman"/>
        <family val="1"/>
      </rPr>
      <t>13</t>
    </r>
    <r>
      <rPr>
        <sz val="12"/>
        <rFont val="Times New Roman"/>
        <family val="1"/>
      </rPr>
      <t>C</t>
    </r>
  </si>
  <si>
    <r>
      <rPr>
        <sz val="12"/>
        <rFont val="Symbol"/>
        <charset val="2"/>
      </rPr>
      <t>d</t>
    </r>
    <r>
      <rPr>
        <vertAlign val="superscript"/>
        <sz val="12"/>
        <rFont val="Times New Roman"/>
        <family val="1"/>
      </rPr>
      <t>18</t>
    </r>
    <r>
      <rPr>
        <sz val="12"/>
        <rFont val="Times New Roman"/>
        <family val="1"/>
      </rPr>
      <t>O</t>
    </r>
  </si>
  <si>
    <t>--</t>
  </si>
  <si>
    <t>Supplementary Tables for:</t>
  </si>
  <si>
    <t>Stable carbon and oxygen isotope profile data (n=597) from R37 tusk dentin with tuned and untuned dates</t>
  </si>
  <si>
    <t>R2 value by lag time (days)</t>
  </si>
  <si>
    <t>Sample</t>
  </si>
  <si>
    <t>inc</t>
  </si>
  <si>
    <t>10pt avg</t>
  </si>
  <si>
    <t>10  pt avg</t>
  </si>
  <si>
    <t>inc #</t>
  </si>
  <si>
    <t>thickness</t>
  </si>
  <si>
    <t>cum dist</t>
  </si>
  <si>
    <t xml:space="preserve">growth rate </t>
  </si>
  <si>
    <t xml:space="preserve"> (um)</t>
  </si>
  <si>
    <t>um</t>
  </si>
  <si>
    <t>um/day</t>
  </si>
  <si>
    <t>cumulative</t>
  </si>
  <si>
    <t>days since</t>
  </si>
  <si>
    <t>start (0 d)</t>
  </si>
  <si>
    <t>R37-DEN-1169</t>
  </si>
  <si>
    <t>R37-DEN-1053</t>
  </si>
  <si>
    <t>R37-DEN-412</t>
  </si>
  <si>
    <t>Date</t>
  </si>
  <si>
    <t>Rainfall (mm)</t>
  </si>
  <si>
    <t>AVHRR</t>
  </si>
  <si>
    <t>SPOT</t>
  </si>
  <si>
    <t>Period</t>
  </si>
  <si>
    <t>Type</t>
  </si>
  <si>
    <t>Table S3.  Rainfall data from Archer's Post for the periods represented by tusk dentin and tail hair isotope profiles.</t>
  </si>
  <si>
    <t>Table S4.  NDVI data from Samburu National Reserve over periods represented by tusk dentin and tail hair isotope profiles.</t>
  </si>
  <si>
    <t>Table S6</t>
  </si>
  <si>
    <t>Table S2. Stable carbon and oxygen isotope profile data (n=597) from R37 tusk dentin with tuned and untuned dates</t>
  </si>
  <si>
    <t>Table S4.  NDVI data from Samburu National Reserve for the periods represented by tusk dentin and tail hair isotope profiles.</t>
  </si>
  <si>
    <t>Table S6. Stable carbon and nitrogen isotope profile data (n=272) from tail hair with tuned and untuned dates</t>
  </si>
  <si>
    <t>Correlation coefficients of tusk isotope (d13C and d18O) values and climatic variables (rainfall and NDVI).  For R^2  &gt;0.10, the highest or two highest values are in bold.</t>
  </si>
  <si>
    <t>Table S5. Correlation coefficients of tusk isotope (d13C and d18O) values and climatic variables (rainfall and NDVI).  For R^2  &gt;0.10, the highest or two highest values are in bold.</t>
  </si>
  <si>
    <t>Table S1. Second-order increment measurements for growth rate determinations in tusk dentin slabs.</t>
  </si>
  <si>
    <r>
      <rPr>
        <b/>
        <sz val="14"/>
        <color theme="1"/>
        <rFont val="Times New Roman"/>
        <family val="1"/>
      </rPr>
      <t>High-resolution stable isotope profiles of modern elephant (</t>
    </r>
    <r>
      <rPr>
        <b/>
        <i/>
        <sz val="14"/>
        <color theme="1"/>
        <rFont val="Times New Roman"/>
        <family val="1"/>
      </rPr>
      <t>Loxodonta africana</t>
    </r>
    <r>
      <rPr>
        <b/>
        <sz val="14"/>
        <color theme="1"/>
        <rFont val="Times New Roman"/>
        <family val="1"/>
      </rPr>
      <t>) tusk dentin and tail hair from Kenya: implications for identifying seasonal variability in climate, ecology, and diet in ancient proboscideans</t>
    </r>
    <r>
      <rPr>
        <sz val="14"/>
        <color theme="1"/>
        <rFont val="Times New Roman"/>
        <family val="1"/>
      </rPr>
      <t xml:space="preserve">
</t>
    </r>
    <r>
      <rPr>
        <b/>
        <sz val="14"/>
        <color theme="1"/>
        <rFont val="Times New Roman"/>
        <family val="1"/>
      </rPr>
      <t>Authors</t>
    </r>
    <r>
      <rPr>
        <sz val="14"/>
        <color theme="1"/>
        <rFont val="Times New Roman"/>
        <family val="1"/>
      </rPr>
      <t>:  Kevin T. Uno, Daniel C. Fisher, Gerard Schuster, George Witttemyer, Iain Douglas-Hamilton, Patrick Omondi, Moses Litoroh, and Thure E. Cerling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</si>
</sst>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\-mmm\-yy;@"/>
    <numFmt numFmtId="165" formatCode="0.0"/>
    <numFmt numFmtId="166" formatCode="0.000"/>
    <numFmt numFmtId="167" formatCode="0.0000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Verdana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Symbol"/>
      <charset val="2"/>
    </font>
    <font>
      <b/>
      <vertAlign val="superscript"/>
      <sz val="12"/>
      <name val="Times New Roman"/>
      <family val="1"/>
    </font>
    <font>
      <sz val="12"/>
      <color indexed="8"/>
      <name val="Times New Roman"/>
      <family val="1"/>
    </font>
    <font>
      <sz val="12"/>
      <name val="Symbol"/>
      <charset val="2"/>
    </font>
    <font>
      <vertAlign val="superscript"/>
      <sz val="12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name val="Times New Roman"/>
      <family val="1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/>
  </cellStyleXfs>
  <cellXfs count="113">
    <xf numFmtId="0" fontId="0" fillId="0" borderId="0" xfId="0"/>
    <xf numFmtId="0" fontId="3" fillId="0" borderId="0" xfId="1" applyFont="1"/>
    <xf numFmtId="0" fontId="4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1" applyFont="1" applyFill="1"/>
    <xf numFmtId="0" fontId="0" fillId="0" borderId="0" xfId="0" applyAlignment="1">
      <alignment horizontal="center"/>
    </xf>
    <xf numFmtId="0" fontId="3" fillId="0" borderId="0" xfId="1" applyFont="1" applyAlignment="1">
      <alignment horizontal="center"/>
    </xf>
    <xf numFmtId="0" fontId="9" fillId="0" borderId="0" xfId="1" applyFont="1" applyFill="1" applyBorder="1" applyAlignment="1">
      <alignment horizontal="left" indent="1"/>
    </xf>
    <xf numFmtId="0" fontId="9" fillId="0" borderId="1" xfId="1" applyFont="1" applyFill="1" applyBorder="1" applyAlignment="1">
      <alignment horizontal="left" indent="1"/>
    </xf>
    <xf numFmtId="165" fontId="10" fillId="0" borderId="1" xfId="1" applyNumberFormat="1" applyFont="1" applyFill="1" applyBorder="1" applyAlignment="1">
      <alignment horizontal="center"/>
    </xf>
    <xf numFmtId="2" fontId="10" fillId="0" borderId="1" xfId="1" applyNumberFormat="1" applyFont="1" applyFill="1" applyBorder="1" applyAlignment="1">
      <alignment horizontal="center"/>
    </xf>
    <xf numFmtId="1" fontId="10" fillId="0" borderId="1" xfId="1" applyNumberFormat="1" applyFont="1" applyFill="1" applyBorder="1" applyAlignment="1">
      <alignment horizontal="center"/>
    </xf>
    <xf numFmtId="164" fontId="10" fillId="0" borderId="1" xfId="1" applyNumberFormat="1" applyFont="1" applyFill="1" applyBorder="1" applyAlignment="1">
      <alignment horizontal="center"/>
    </xf>
    <xf numFmtId="0" fontId="10" fillId="0" borderId="2" xfId="1" applyFont="1" applyFill="1" applyBorder="1" applyAlignment="1">
      <alignment horizontal="left" indent="1"/>
    </xf>
    <xf numFmtId="1" fontId="10" fillId="0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2" fontId="10" fillId="0" borderId="2" xfId="1" applyNumberFormat="1" applyFont="1" applyFill="1" applyBorder="1" applyAlignment="1">
      <alignment horizontal="center"/>
    </xf>
    <xf numFmtId="0" fontId="9" fillId="0" borderId="0" xfId="0" applyFont="1" applyAlignment="1">
      <alignment horizontal="left" indent="1"/>
    </xf>
    <xf numFmtId="165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9" fillId="0" borderId="0" xfId="1" applyFont="1" applyFill="1" applyAlignment="1">
      <alignment horizontal="left" indent="1"/>
    </xf>
    <xf numFmtId="165" fontId="9" fillId="0" borderId="0" xfId="1" applyNumberFormat="1" applyFont="1" applyFill="1" applyAlignment="1">
      <alignment horizontal="center"/>
    </xf>
    <xf numFmtId="165" fontId="9" fillId="0" borderId="0" xfId="1" quotePrefix="1" applyNumberFormat="1" applyFont="1" applyFill="1" applyAlignment="1">
      <alignment horizontal="center"/>
    </xf>
    <xf numFmtId="1" fontId="9" fillId="0" borderId="0" xfId="1" applyNumberFormat="1" applyFont="1" applyFill="1" applyAlignment="1">
      <alignment horizontal="center"/>
    </xf>
    <xf numFmtId="0" fontId="9" fillId="0" borderId="0" xfId="1" applyFont="1" applyFill="1" applyAlignment="1">
      <alignment horizontal="center"/>
    </xf>
    <xf numFmtId="2" fontId="9" fillId="0" borderId="0" xfId="1" applyNumberFormat="1" applyFont="1" applyFill="1" applyAlignment="1">
      <alignment horizontal="center"/>
    </xf>
    <xf numFmtId="165" fontId="9" fillId="0" borderId="0" xfId="0" applyNumberFormat="1" applyFont="1" applyFill="1" applyAlignment="1">
      <alignment horizontal="center"/>
    </xf>
    <xf numFmtId="164" fontId="9" fillId="0" borderId="0" xfId="0" applyNumberFormat="1" applyFont="1" applyFill="1" applyAlignment="1">
      <alignment horizontal="left" indent="1"/>
    </xf>
    <xf numFmtId="165" fontId="9" fillId="0" borderId="1" xfId="1" applyNumberFormat="1" applyFont="1" applyFill="1" applyBorder="1" applyAlignment="1">
      <alignment horizontal="left"/>
    </xf>
    <xf numFmtId="165" fontId="10" fillId="0" borderId="1" xfId="1" applyNumberFormat="1" applyFont="1" applyFill="1" applyBorder="1" applyAlignment="1">
      <alignment horizontal="left" indent="1"/>
    </xf>
    <xf numFmtId="165" fontId="10" fillId="0" borderId="2" xfId="1" applyNumberFormat="1" applyFont="1" applyFill="1" applyBorder="1" applyAlignment="1">
      <alignment horizontal="center"/>
    </xf>
    <xf numFmtId="165" fontId="10" fillId="0" borderId="2" xfId="1" applyNumberFormat="1" applyFont="1" applyFill="1" applyBorder="1" applyAlignment="1">
      <alignment horizontal="left" indent="1"/>
    </xf>
    <xf numFmtId="165" fontId="9" fillId="0" borderId="0" xfId="1" applyNumberFormat="1" applyFont="1" applyFill="1"/>
    <xf numFmtId="165" fontId="1" fillId="0" borderId="0" xfId="0" applyNumberFormat="1" applyFont="1" applyFill="1" applyAlignment="1">
      <alignment horizontal="center"/>
    </xf>
    <xf numFmtId="165" fontId="8" fillId="0" borderId="0" xfId="4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left" indent="1"/>
    </xf>
    <xf numFmtId="165" fontId="9" fillId="0" borderId="0" xfId="1" applyNumberFormat="1" applyFont="1" applyFill="1" applyAlignment="1">
      <alignment horizontal="left" indent="1"/>
    </xf>
    <xf numFmtId="165" fontId="13" fillId="0" borderId="0" xfId="0" applyNumberFormat="1" applyFont="1" applyFill="1" applyAlignment="1">
      <alignment horizontal="left" indent="1"/>
    </xf>
    <xf numFmtId="164" fontId="9" fillId="0" borderId="0" xfId="0" applyNumberFormat="1" applyFont="1" applyFill="1" applyAlignment="1">
      <alignment horizontal="center"/>
    </xf>
    <xf numFmtId="164" fontId="9" fillId="0" borderId="0" xfId="1" applyNumberFormat="1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1" applyFont="1" applyFill="1" applyBorder="1" applyAlignment="1">
      <alignment horizontal="left"/>
    </xf>
    <xf numFmtId="0" fontId="9" fillId="0" borderId="2" xfId="1" applyFont="1" applyFill="1" applyBorder="1" applyAlignment="1">
      <alignment horizontal="left" indent="1"/>
    </xf>
    <xf numFmtId="165" fontId="9" fillId="0" borderId="2" xfId="1" applyNumberFormat="1" applyFont="1" applyFill="1" applyBorder="1" applyAlignment="1">
      <alignment horizontal="center"/>
    </xf>
    <xf numFmtId="1" fontId="9" fillId="0" borderId="2" xfId="1" applyNumberFormat="1" applyFont="1" applyFill="1" applyBorder="1" applyAlignment="1">
      <alignment horizontal="center"/>
    </xf>
    <xf numFmtId="164" fontId="9" fillId="0" borderId="2" xfId="1" applyNumberFormat="1" applyFont="1" applyFill="1" applyBorder="1" applyAlignment="1">
      <alignment horizontal="center"/>
    </xf>
    <xf numFmtId="165" fontId="9" fillId="0" borderId="2" xfId="1" applyNumberFormat="1" applyFont="1" applyFill="1" applyBorder="1"/>
    <xf numFmtId="165" fontId="9" fillId="0" borderId="2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left" indent="1"/>
    </xf>
    <xf numFmtId="0" fontId="0" fillId="0" borderId="0" xfId="0" applyBorder="1" applyAlignment="1">
      <alignment wrapText="1"/>
    </xf>
    <xf numFmtId="165" fontId="9" fillId="0" borderId="0" xfId="1" applyNumberFormat="1" applyFont="1" applyFill="1" applyBorder="1" applyAlignment="1">
      <alignment horizontal="center"/>
    </xf>
    <xf numFmtId="165" fontId="9" fillId="0" borderId="0" xfId="1" applyNumberFormat="1" applyFont="1" applyFill="1" applyBorder="1" applyAlignment="1">
      <alignment horizontal="center"/>
    </xf>
    <xf numFmtId="2" fontId="9" fillId="0" borderId="0" xfId="1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18" fillId="0" borderId="0" xfId="1" applyFont="1" applyFill="1" applyBorder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1" fontId="0" fillId="0" borderId="0" xfId="0" applyNumberFormat="1" applyFont="1" applyBorder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 indent="1"/>
    </xf>
    <xf numFmtId="166" fontId="9" fillId="0" borderId="0" xfId="0" applyNumberFormat="1" applyFont="1" applyAlignment="1">
      <alignment horizontal="right" indent="1"/>
    </xf>
    <xf numFmtId="0" fontId="10" fillId="0" borderId="0" xfId="0" applyFont="1" applyAlignment="1">
      <alignment horizontal="right" indent="1"/>
    </xf>
    <xf numFmtId="0" fontId="10" fillId="0" borderId="0" xfId="0" applyFont="1" applyAlignment="1">
      <alignment horizontal="center"/>
    </xf>
    <xf numFmtId="167" fontId="10" fillId="0" borderId="0" xfId="0" applyNumberFormat="1" applyFont="1" applyAlignment="1">
      <alignment horizontal="right" indent="1"/>
    </xf>
    <xf numFmtId="165" fontId="0" fillId="0" borderId="0" xfId="0" applyNumberFormat="1"/>
    <xf numFmtId="1" fontId="0" fillId="0" borderId="0" xfId="0" applyNumberFormat="1"/>
    <xf numFmtId="0" fontId="10" fillId="0" borderId="0" xfId="1" applyFont="1" applyFill="1" applyBorder="1" applyAlignment="1">
      <alignment horizontal="left" indent="1"/>
    </xf>
    <xf numFmtId="2" fontId="10" fillId="0" borderId="0" xfId="1" applyNumberFormat="1" applyFont="1" applyFill="1" applyBorder="1" applyAlignment="1">
      <alignment horizontal="center"/>
    </xf>
    <xf numFmtId="1" fontId="10" fillId="0" borderId="0" xfId="1" applyNumberFormat="1" applyFont="1" applyFill="1" applyBorder="1" applyAlignment="1">
      <alignment horizontal="center"/>
    </xf>
    <xf numFmtId="0" fontId="0" fillId="0" borderId="0" xfId="0" applyBorder="1"/>
    <xf numFmtId="0" fontId="20" fillId="0" borderId="0" xfId="0" applyFont="1" applyFill="1"/>
    <xf numFmtId="165" fontId="20" fillId="0" borderId="0" xfId="0" applyNumberFormat="1" applyFont="1" applyFill="1"/>
    <xf numFmtId="1" fontId="20" fillId="0" borderId="0" xfId="0" applyNumberFormat="1" applyFont="1" applyFill="1"/>
    <xf numFmtId="14" fontId="20" fillId="0" borderId="0" xfId="0" applyNumberFormat="1" applyFont="1" applyFill="1"/>
    <xf numFmtId="14" fontId="21" fillId="0" borderId="0" xfId="0" applyNumberFormat="1" applyFont="1" applyFill="1"/>
    <xf numFmtId="0" fontId="20" fillId="0" borderId="0" xfId="0" applyFont="1" applyFill="1" applyAlignment="1">
      <alignment horizontal="right"/>
    </xf>
    <xf numFmtId="0" fontId="21" fillId="0" borderId="0" xfId="0" applyFont="1" applyFill="1"/>
    <xf numFmtId="0" fontId="20" fillId="0" borderId="0" xfId="0" applyFont="1"/>
    <xf numFmtId="165" fontId="20" fillId="0" borderId="0" xfId="0" applyNumberFormat="1" applyFont="1"/>
    <xf numFmtId="15" fontId="20" fillId="0" borderId="0" xfId="0" applyNumberFormat="1" applyFont="1"/>
    <xf numFmtId="0" fontId="21" fillId="0" borderId="2" xfId="0" quotePrefix="1" applyFont="1" applyBorder="1" applyAlignment="1">
      <alignment horizontal="center"/>
    </xf>
    <xf numFmtId="0" fontId="21" fillId="0" borderId="2" xfId="0" applyFont="1" applyBorder="1" applyAlignment="1">
      <alignment horizontal="center" wrapText="1"/>
    </xf>
    <xf numFmtId="15" fontId="20" fillId="0" borderId="0" xfId="0" applyNumberFormat="1" applyFont="1" applyBorder="1"/>
    <xf numFmtId="166" fontId="20" fillId="0" borderId="0" xfId="0" applyNumberFormat="1" applyFont="1"/>
    <xf numFmtId="0" fontId="21" fillId="0" borderId="2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 indent="2"/>
    </xf>
    <xf numFmtId="2" fontId="0" fillId="0" borderId="0" xfId="0" applyNumberFormat="1"/>
    <xf numFmtId="2" fontId="3" fillId="0" borderId="0" xfId="1" applyNumberFormat="1" applyFont="1"/>
    <xf numFmtId="0" fontId="16" fillId="2" borderId="0" xfId="0" applyFont="1" applyFill="1" applyAlignment="1"/>
    <xf numFmtId="0" fontId="0" fillId="0" borderId="0" xfId="0" applyAlignment="1"/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20" fillId="0" borderId="0" xfId="0" applyFont="1" applyAlignment="1">
      <alignment wrapText="1"/>
    </xf>
    <xf numFmtId="0" fontId="9" fillId="0" borderId="0" xfId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1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165" fontId="10" fillId="0" borderId="3" xfId="1" applyNumberFormat="1" applyFont="1" applyFill="1" applyBorder="1" applyAlignment="1">
      <alignment horizontal="center"/>
    </xf>
    <xf numFmtId="0" fontId="0" fillId="0" borderId="3" xfId="0" applyBorder="1" applyAlignment="1"/>
    <xf numFmtId="165" fontId="9" fillId="0" borderId="0" xfId="1" applyNumberFormat="1" applyFont="1" applyFill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9" fillId="0" borderId="0" xfId="1" applyNumberFormat="1" applyFont="1" applyFill="1" applyBorder="1" applyAlignment="1">
      <alignment horizontal="left" wrapText="1"/>
    </xf>
    <xf numFmtId="0" fontId="0" fillId="0" borderId="2" xfId="0" applyBorder="1" applyAlignment="1">
      <alignment wrapText="1"/>
    </xf>
  </cellXfs>
  <cellStyles count="5">
    <cellStyle name="Followed Hyperlink" xfId="3" builtinId="9" hidden="1"/>
    <cellStyle name="Hyperlink" xfId="2" builtinId="8" hidden="1"/>
    <cellStyle name="Normal" xfId="0" builtinId="0"/>
    <cellStyle name="Normal 2" xfId="1" xr:uid="{00000000-0005-0000-0000-000003000000}"/>
    <cellStyle name="Normal_R37_250101.xls" xfId="4" xr:uid="{00000000-0005-0000-0000-000004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FDB11-B36E-7649-A0EB-AA91744D6805}">
  <dimension ref="A1:M24"/>
  <sheetViews>
    <sheetView tabSelected="1" zoomScale="91" workbookViewId="0">
      <selection activeCell="A2" sqref="A2:M6"/>
    </sheetView>
  </sheetViews>
  <sheetFormatPr baseColWidth="10" defaultRowHeight="16" x14ac:dyDescent="0.2"/>
  <cols>
    <col min="1" max="18" width="14.33203125" customWidth="1"/>
  </cols>
  <sheetData>
    <row r="1" spans="1:13" ht="18" x14ac:dyDescent="0.2">
      <c r="A1" s="96" t="s">
        <v>624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3" s="55" customFormat="1" ht="18" customHeight="1" x14ac:dyDescent="0.2">
      <c r="A2" s="98" t="s">
        <v>659</v>
      </c>
      <c r="B2" s="98"/>
      <c r="C2" s="98"/>
      <c r="D2" s="98"/>
      <c r="E2" s="98"/>
      <c r="F2" s="98"/>
      <c r="G2" s="99"/>
      <c r="H2" s="99"/>
      <c r="I2" s="99"/>
      <c r="J2" s="99"/>
      <c r="K2" s="99"/>
      <c r="L2" s="99"/>
      <c r="M2" s="99"/>
    </row>
    <row r="3" spans="1:13" s="55" customFormat="1" ht="18" customHeight="1" x14ac:dyDescent="0.2">
      <c r="A3" s="98"/>
      <c r="B3" s="98"/>
      <c r="C3" s="98"/>
      <c r="D3" s="98"/>
      <c r="E3" s="98"/>
      <c r="F3" s="98"/>
      <c r="G3" s="99"/>
      <c r="H3" s="99"/>
      <c r="I3" s="99"/>
      <c r="J3" s="99"/>
      <c r="K3" s="99"/>
      <c r="L3" s="99"/>
      <c r="M3" s="99"/>
    </row>
    <row r="4" spans="1:13" s="55" customFormat="1" ht="18" customHeight="1" x14ac:dyDescent="0.2">
      <c r="A4" s="98"/>
      <c r="B4" s="98"/>
      <c r="C4" s="98"/>
      <c r="D4" s="98"/>
      <c r="E4" s="98"/>
      <c r="F4" s="98"/>
      <c r="G4" s="99"/>
      <c r="H4" s="99"/>
      <c r="I4" s="99"/>
      <c r="J4" s="99"/>
      <c r="K4" s="99"/>
      <c r="L4" s="99"/>
      <c r="M4" s="99"/>
    </row>
    <row r="5" spans="1:13" s="55" customFormat="1" ht="18" customHeight="1" x14ac:dyDescent="0.2">
      <c r="A5" s="98"/>
      <c r="B5" s="98"/>
      <c r="C5" s="98"/>
      <c r="D5" s="98"/>
      <c r="E5" s="98"/>
      <c r="F5" s="98"/>
      <c r="G5" s="99"/>
      <c r="H5" s="99"/>
      <c r="I5" s="99"/>
      <c r="J5" s="99"/>
      <c r="K5" s="99"/>
      <c r="L5" s="99"/>
      <c r="M5" s="99"/>
    </row>
    <row r="6" spans="1:13" s="55" customFormat="1" ht="18" customHeight="1" x14ac:dyDescent="0.2">
      <c r="A6" s="98"/>
      <c r="B6" s="98"/>
      <c r="C6" s="98"/>
      <c r="D6" s="98"/>
      <c r="E6" s="98"/>
      <c r="F6" s="98"/>
      <c r="G6" s="99"/>
      <c r="H6" s="99"/>
      <c r="I6" s="99"/>
      <c r="J6" s="99"/>
      <c r="K6" s="99"/>
      <c r="L6" s="99"/>
      <c r="M6" s="99"/>
    </row>
    <row r="7" spans="1:13" ht="19" x14ac:dyDescent="0.25">
      <c r="A7" s="56" t="s">
        <v>658</v>
      </c>
      <c r="B7" s="57"/>
      <c r="C7" s="57"/>
      <c r="D7" s="57"/>
      <c r="E7" s="58"/>
      <c r="F7" s="57"/>
      <c r="G7" s="59"/>
    </row>
    <row r="8" spans="1:13" ht="19" x14ac:dyDescent="0.25">
      <c r="A8" s="56" t="s">
        <v>653</v>
      </c>
      <c r="B8" s="57"/>
      <c r="C8" s="57"/>
      <c r="D8" s="57"/>
      <c r="E8" s="57"/>
      <c r="F8" s="57"/>
      <c r="G8" s="60"/>
    </row>
    <row r="9" spans="1:13" ht="19" x14ac:dyDescent="0.25">
      <c r="A9" s="56" t="s">
        <v>650</v>
      </c>
      <c r="B9" s="57"/>
      <c r="C9" s="57"/>
      <c r="D9" s="57"/>
      <c r="E9" s="57"/>
      <c r="F9" s="57"/>
      <c r="G9" s="60"/>
    </row>
    <row r="10" spans="1:13" ht="19" x14ac:dyDescent="0.25">
      <c r="A10" s="56" t="s">
        <v>654</v>
      </c>
      <c r="B10" s="61"/>
      <c r="C10" s="61"/>
      <c r="D10" s="61"/>
      <c r="E10" s="57"/>
      <c r="F10" s="57"/>
      <c r="G10" s="59"/>
    </row>
    <row r="11" spans="1:13" ht="19" x14ac:dyDescent="0.25">
      <c r="A11" s="56" t="s">
        <v>657</v>
      </c>
      <c r="B11" s="61"/>
      <c r="C11" s="61"/>
      <c r="D11" s="61"/>
      <c r="E11" s="57"/>
      <c r="F11" s="57"/>
      <c r="G11" s="59"/>
    </row>
    <row r="12" spans="1:13" ht="19" x14ac:dyDescent="0.25">
      <c r="A12" s="56" t="s">
        <v>655</v>
      </c>
      <c r="B12" s="61"/>
      <c r="C12" s="61"/>
      <c r="D12" s="61"/>
      <c r="E12" s="58"/>
      <c r="F12" s="58"/>
    </row>
    <row r="13" spans="1:13" ht="19" x14ac:dyDescent="0.25">
      <c r="B13" s="57"/>
      <c r="C13" s="57"/>
      <c r="D13" s="57"/>
      <c r="E13" s="57"/>
      <c r="F13" s="57"/>
      <c r="G13" s="60"/>
    </row>
    <row r="14" spans="1:13" ht="19" x14ac:dyDescent="0.25">
      <c r="B14" s="57"/>
      <c r="C14" s="57"/>
      <c r="D14" s="57"/>
      <c r="E14" s="57"/>
      <c r="F14" s="57"/>
      <c r="G14" s="59"/>
    </row>
    <row r="15" spans="1:13" x14ac:dyDescent="0.2">
      <c r="A15" s="62"/>
      <c r="G15" s="7"/>
    </row>
    <row r="16" spans="1:13" x14ac:dyDescent="0.2">
      <c r="A16" s="62"/>
      <c r="B16" s="59"/>
      <c r="C16" s="63"/>
      <c r="D16" s="63"/>
      <c r="E16" s="63"/>
      <c r="F16" s="62"/>
      <c r="G16" s="59"/>
    </row>
    <row r="17" spans="1:7" x14ac:dyDescent="0.2">
      <c r="A17" s="59"/>
      <c r="B17" s="59"/>
      <c r="C17" s="59"/>
      <c r="D17" s="59"/>
      <c r="E17" s="59"/>
      <c r="F17" s="59"/>
      <c r="G17" s="59"/>
    </row>
    <row r="18" spans="1:7" x14ac:dyDescent="0.2">
      <c r="A18" s="62"/>
      <c r="G18" s="17"/>
    </row>
    <row r="19" spans="1:7" x14ac:dyDescent="0.2">
      <c r="A19" s="59"/>
      <c r="B19" s="59"/>
      <c r="C19" s="63"/>
      <c r="D19" s="63"/>
      <c r="E19" s="63"/>
      <c r="F19" s="62"/>
      <c r="G19" s="59"/>
    </row>
    <row r="20" spans="1:7" x14ac:dyDescent="0.2">
      <c r="A20" s="62"/>
      <c r="B20" s="7"/>
      <c r="C20" s="63"/>
      <c r="D20" s="63"/>
      <c r="E20" s="64"/>
      <c r="F20" s="62"/>
      <c r="G20" s="59"/>
    </row>
    <row r="21" spans="1:7" x14ac:dyDescent="0.2">
      <c r="E21" s="43"/>
      <c r="F21" s="59"/>
      <c r="G21" s="59"/>
    </row>
    <row r="22" spans="1:7" x14ac:dyDescent="0.2">
      <c r="A22" s="59"/>
      <c r="B22" s="63"/>
      <c r="C22" s="63"/>
      <c r="D22" s="63"/>
      <c r="E22" s="59"/>
      <c r="F22" s="59"/>
      <c r="G22" s="59"/>
    </row>
    <row r="23" spans="1:7" x14ac:dyDescent="0.2">
      <c r="A23" s="7"/>
      <c r="B23" s="63"/>
      <c r="C23" s="63"/>
      <c r="D23" s="64"/>
      <c r="E23" s="59"/>
      <c r="F23" s="59"/>
      <c r="G23" s="59"/>
    </row>
    <row r="24" spans="1:7" x14ac:dyDescent="0.2">
      <c r="A24" s="59"/>
      <c r="B24" s="59"/>
      <c r="C24" s="59"/>
      <c r="D24" s="59"/>
      <c r="E24" s="59"/>
      <c r="F24" s="59"/>
      <c r="G24" s="59"/>
    </row>
  </sheetData>
  <mergeCells count="2">
    <mergeCell ref="A1:M1"/>
    <mergeCell ref="A2:M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7BE1A-9657-B749-A1DC-70552453B892}">
  <dimension ref="A1:AF828"/>
  <sheetViews>
    <sheetView workbookViewId="0">
      <selection activeCell="C24" sqref="C24"/>
    </sheetView>
  </sheetViews>
  <sheetFormatPr baseColWidth="10" defaultRowHeight="16" x14ac:dyDescent="0.2"/>
  <cols>
    <col min="1" max="1" width="14.83203125" customWidth="1"/>
    <col min="2" max="2" width="7.5" customWidth="1"/>
    <col min="3" max="3" width="9.1640625" style="71" customWidth="1"/>
    <col min="4" max="4" width="9.5" style="71" customWidth="1"/>
    <col min="5" max="5" width="8.5" style="72" customWidth="1"/>
    <col min="7" max="7" width="10.83203125" style="71"/>
    <col min="13" max="13" width="18.5" customWidth="1"/>
    <col min="14" max="14" width="15" customWidth="1"/>
    <col min="23" max="23" width="10.83203125" style="71"/>
  </cols>
  <sheetData>
    <row r="1" spans="1:32" s="84" customFormat="1" x14ac:dyDescent="0.2">
      <c r="A1" s="100" t="s">
        <v>658</v>
      </c>
      <c r="B1" s="100"/>
      <c r="C1" s="100"/>
      <c r="D1" s="100"/>
      <c r="E1" s="100"/>
      <c r="F1" s="100"/>
      <c r="G1" s="100"/>
      <c r="H1" s="100"/>
      <c r="I1" s="100"/>
      <c r="J1" s="100"/>
      <c r="W1" s="85"/>
    </row>
    <row r="2" spans="1:32" s="76" customFormat="1" x14ac:dyDescent="0.2">
      <c r="A2" s="73"/>
      <c r="B2" s="73"/>
      <c r="C2" s="74" t="s">
        <v>628</v>
      </c>
      <c r="D2" s="74" t="s">
        <v>629</v>
      </c>
      <c r="E2" s="75"/>
      <c r="F2" s="75" t="s">
        <v>629</v>
      </c>
      <c r="G2" s="75"/>
      <c r="H2" s="75" t="s">
        <v>630</v>
      </c>
      <c r="I2" s="75"/>
      <c r="J2" s="75" t="s">
        <v>638</v>
      </c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</row>
    <row r="3" spans="1:32" s="76" customFormat="1" x14ac:dyDescent="0.2">
      <c r="A3" s="73" t="s">
        <v>139</v>
      </c>
      <c r="B3" s="73" t="s">
        <v>631</v>
      </c>
      <c r="C3" s="74" t="s">
        <v>632</v>
      </c>
      <c r="D3" s="74" t="s">
        <v>632</v>
      </c>
      <c r="E3" s="75" t="s">
        <v>633</v>
      </c>
      <c r="F3" s="75" t="s">
        <v>633</v>
      </c>
      <c r="G3" s="75" t="s">
        <v>634</v>
      </c>
      <c r="H3" s="75" t="s">
        <v>634</v>
      </c>
      <c r="I3" s="75" t="s">
        <v>140</v>
      </c>
      <c r="J3" s="75" t="s">
        <v>639</v>
      </c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</row>
    <row r="4" spans="1:32" s="76" customFormat="1" x14ac:dyDescent="0.2">
      <c r="A4" s="13"/>
      <c r="B4" s="13"/>
      <c r="C4" s="16" t="s">
        <v>635</v>
      </c>
      <c r="D4" s="16" t="s">
        <v>635</v>
      </c>
      <c r="E4" s="14" t="s">
        <v>636</v>
      </c>
      <c r="F4" s="14" t="s">
        <v>636</v>
      </c>
      <c r="G4" s="14" t="s">
        <v>637</v>
      </c>
      <c r="H4" s="14" t="s">
        <v>637</v>
      </c>
      <c r="I4" s="14"/>
      <c r="J4" s="14" t="s">
        <v>640</v>
      </c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</row>
    <row r="5" spans="1:32" s="77" customFormat="1" x14ac:dyDescent="0.2">
      <c r="A5" s="77" t="s">
        <v>641</v>
      </c>
      <c r="B5" s="77">
        <v>0</v>
      </c>
      <c r="C5" s="78">
        <v>0</v>
      </c>
      <c r="D5" s="78"/>
      <c r="E5" s="79">
        <v>0</v>
      </c>
      <c r="G5" s="78"/>
      <c r="I5" s="80">
        <v>38986</v>
      </c>
      <c r="J5" s="77">
        <v>0</v>
      </c>
      <c r="M5" s="83"/>
      <c r="N5" s="83"/>
    </row>
    <row r="6" spans="1:32" s="77" customFormat="1" x14ac:dyDescent="0.2">
      <c r="A6" s="77" t="s">
        <v>641</v>
      </c>
      <c r="B6" s="77">
        <v>1</v>
      </c>
      <c r="C6" s="78">
        <v>128.553</v>
      </c>
      <c r="D6" s="79"/>
      <c r="E6" s="79">
        <v>128.553</v>
      </c>
      <c r="F6" s="79">
        <f>E5+C6</f>
        <v>128.553</v>
      </c>
      <c r="G6" s="78">
        <v>18.364714285714285</v>
      </c>
      <c r="H6" s="78"/>
      <c r="I6" s="80">
        <v>38979</v>
      </c>
      <c r="J6" s="79">
        <v>7</v>
      </c>
      <c r="M6" s="82"/>
    </row>
    <row r="7" spans="1:32" s="77" customFormat="1" x14ac:dyDescent="0.2">
      <c r="A7" s="77" t="s">
        <v>641</v>
      </c>
      <c r="B7" s="77">
        <v>2</v>
      </c>
      <c r="C7" s="78">
        <v>145.53200000000001</v>
      </c>
      <c r="D7" s="79"/>
      <c r="E7" s="79">
        <v>274.08500000000004</v>
      </c>
      <c r="F7" s="79">
        <f t="shared" ref="F7:F8" si="0">E6+C7</f>
        <v>274.08500000000004</v>
      </c>
      <c r="G7" s="78">
        <v>20.790285714285716</v>
      </c>
      <c r="H7" s="78"/>
      <c r="I7" s="80">
        <v>38972</v>
      </c>
      <c r="J7" s="79">
        <v>14</v>
      </c>
      <c r="M7" s="82"/>
    </row>
    <row r="8" spans="1:32" s="77" customFormat="1" x14ac:dyDescent="0.2">
      <c r="A8" s="77" t="s">
        <v>641</v>
      </c>
      <c r="B8" s="77">
        <v>3</v>
      </c>
      <c r="C8" s="78">
        <v>184.34</v>
      </c>
      <c r="D8" s="79"/>
      <c r="E8" s="79">
        <v>458.42500000000007</v>
      </c>
      <c r="F8" s="79">
        <f t="shared" si="0"/>
        <v>458.42500000000007</v>
      </c>
      <c r="G8" s="78">
        <v>26.334285714285716</v>
      </c>
      <c r="H8" s="78"/>
      <c r="I8" s="80">
        <v>38965</v>
      </c>
      <c r="J8" s="79">
        <v>21</v>
      </c>
      <c r="M8" s="82"/>
    </row>
    <row r="9" spans="1:32" s="77" customFormat="1" x14ac:dyDescent="0.2">
      <c r="A9" s="77" t="s">
        <v>641</v>
      </c>
      <c r="B9" s="77">
        <v>4</v>
      </c>
      <c r="C9" s="78">
        <v>138.255</v>
      </c>
      <c r="D9" s="79"/>
      <c r="E9" s="79">
        <v>596.68000000000006</v>
      </c>
      <c r="F9" s="79">
        <f>E8+C9</f>
        <v>596.68000000000006</v>
      </c>
      <c r="G9" s="78">
        <v>19.750714285714285</v>
      </c>
      <c r="H9" s="78"/>
      <c r="I9" s="80">
        <v>38958</v>
      </c>
      <c r="J9" s="79">
        <v>28</v>
      </c>
    </row>
    <row r="10" spans="1:32" s="77" customFormat="1" x14ac:dyDescent="0.2">
      <c r="A10" s="77" t="s">
        <v>641</v>
      </c>
      <c r="B10" s="77">
        <v>5</v>
      </c>
      <c r="C10" s="78">
        <v>101.872</v>
      </c>
      <c r="D10" s="79"/>
      <c r="E10" s="79">
        <v>698.55200000000002</v>
      </c>
      <c r="F10" s="79">
        <f>F9+D10</f>
        <v>596.68000000000006</v>
      </c>
      <c r="G10" s="78">
        <v>14.553142857142857</v>
      </c>
      <c r="H10" s="78"/>
      <c r="I10" s="80">
        <v>38951</v>
      </c>
      <c r="J10" s="79">
        <v>35</v>
      </c>
      <c r="M10" s="82"/>
    </row>
    <row r="11" spans="1:32" s="77" customFormat="1" x14ac:dyDescent="0.2">
      <c r="A11" s="77" t="s">
        <v>641</v>
      </c>
      <c r="B11" s="77">
        <v>6</v>
      </c>
      <c r="C11" s="78">
        <v>84.894000000000005</v>
      </c>
      <c r="D11" s="79">
        <v>112.78709999999998</v>
      </c>
      <c r="E11" s="79">
        <v>783.44600000000003</v>
      </c>
      <c r="F11" s="79">
        <v>733.44537142857143</v>
      </c>
      <c r="G11" s="78">
        <v>12.127714285714287</v>
      </c>
      <c r="H11" s="78">
        <v>16.11244285714286</v>
      </c>
      <c r="I11" s="80">
        <v>38944</v>
      </c>
      <c r="J11" s="79">
        <v>42</v>
      </c>
      <c r="M11" s="82"/>
      <c r="N11" s="78"/>
    </row>
    <row r="12" spans="1:32" s="77" customFormat="1" x14ac:dyDescent="0.2">
      <c r="A12" s="77" t="s">
        <v>641</v>
      </c>
      <c r="B12" s="77">
        <v>7</v>
      </c>
      <c r="C12" s="78">
        <v>109.149</v>
      </c>
      <c r="D12" s="79">
        <v>109.14879999999998</v>
      </c>
      <c r="E12" s="79">
        <v>892.59500000000003</v>
      </c>
      <c r="F12" s="79">
        <v>842.59417142857137</v>
      </c>
      <c r="G12" s="78">
        <v>15.592714285714285</v>
      </c>
      <c r="H12" s="78">
        <v>15.592685714285716</v>
      </c>
      <c r="I12" s="80">
        <v>38937</v>
      </c>
      <c r="J12" s="79">
        <v>49</v>
      </c>
    </row>
    <row r="13" spans="1:32" s="77" customFormat="1" x14ac:dyDescent="0.2">
      <c r="A13" s="77" t="s">
        <v>641</v>
      </c>
      <c r="B13" s="77">
        <v>8</v>
      </c>
      <c r="C13" s="78">
        <v>118.851</v>
      </c>
      <c r="D13" s="79">
        <v>98.233899999999991</v>
      </c>
      <c r="E13" s="79">
        <v>1011.446</v>
      </c>
      <c r="F13" s="79">
        <v>940.82807142857132</v>
      </c>
      <c r="G13" s="78">
        <v>16.978714285714286</v>
      </c>
      <c r="H13" s="78">
        <v>14.033414285714287</v>
      </c>
      <c r="I13" s="80">
        <v>38930</v>
      </c>
      <c r="J13" s="79">
        <v>56</v>
      </c>
    </row>
    <row r="14" spans="1:32" s="77" customFormat="1" x14ac:dyDescent="0.2">
      <c r="A14" s="77" t="s">
        <v>641</v>
      </c>
      <c r="B14" s="77">
        <v>9</v>
      </c>
      <c r="C14" s="78">
        <v>106.723</v>
      </c>
      <c r="D14" s="79">
        <v>91.1999</v>
      </c>
      <c r="E14" s="79">
        <v>1118.1690000000001</v>
      </c>
      <c r="F14" s="79">
        <v>1032.0279714285714</v>
      </c>
      <c r="G14" s="78">
        <v>15.246142857142857</v>
      </c>
      <c r="H14" s="78">
        <v>13.028557142857142</v>
      </c>
      <c r="I14" s="80">
        <v>38923</v>
      </c>
      <c r="J14" s="79">
        <v>63</v>
      </c>
    </row>
    <row r="15" spans="1:32" s="77" customFormat="1" x14ac:dyDescent="0.2">
      <c r="A15" s="77" t="s">
        <v>641</v>
      </c>
      <c r="B15" s="77">
        <v>10</v>
      </c>
      <c r="C15" s="78">
        <v>60.637999999999998</v>
      </c>
      <c r="D15" s="79">
        <v>88.531800000000004</v>
      </c>
      <c r="E15" s="79">
        <v>1178.807</v>
      </c>
      <c r="F15" s="79">
        <v>1120.5597714285714</v>
      </c>
      <c r="G15" s="78">
        <v>8.6625714285714288</v>
      </c>
      <c r="H15" s="78">
        <v>12.647400000000001</v>
      </c>
      <c r="I15" s="80">
        <v>38916</v>
      </c>
      <c r="J15" s="79">
        <v>70</v>
      </c>
    </row>
    <row r="16" spans="1:32" s="77" customFormat="1" x14ac:dyDescent="0.2">
      <c r="A16" s="77" t="s">
        <v>641</v>
      </c>
      <c r="B16" s="77">
        <v>11</v>
      </c>
      <c r="C16" s="78">
        <v>77.617000000000004</v>
      </c>
      <c r="D16" s="79">
        <v>89.744499999999988</v>
      </c>
      <c r="E16" s="79">
        <v>1256.424</v>
      </c>
      <c r="F16" s="79">
        <v>1210.3042714285714</v>
      </c>
      <c r="G16" s="78">
        <v>11.088142857142858</v>
      </c>
      <c r="H16" s="78">
        <v>12.820642857142857</v>
      </c>
      <c r="I16" s="80">
        <v>38909</v>
      </c>
      <c r="J16" s="79">
        <v>77</v>
      </c>
    </row>
    <row r="17" spans="1:10" s="77" customFormat="1" x14ac:dyDescent="0.2">
      <c r="A17" s="77" t="s">
        <v>641</v>
      </c>
      <c r="B17" s="77">
        <v>12</v>
      </c>
      <c r="C17" s="78">
        <v>109.149</v>
      </c>
      <c r="D17" s="79">
        <v>88.046599999999984</v>
      </c>
      <c r="E17" s="79">
        <v>1365.5729999999999</v>
      </c>
      <c r="F17" s="79">
        <v>1298.3508714285713</v>
      </c>
      <c r="G17" s="78">
        <v>15.592714285714285</v>
      </c>
      <c r="H17" s="78">
        <v>12.578085714285717</v>
      </c>
      <c r="I17" s="80">
        <v>38902</v>
      </c>
      <c r="J17" s="79">
        <v>84</v>
      </c>
    </row>
    <row r="18" spans="1:10" s="77" customFormat="1" x14ac:dyDescent="0.2">
      <c r="A18" s="77" t="s">
        <v>641</v>
      </c>
      <c r="B18" s="77">
        <v>13</v>
      </c>
      <c r="C18" s="78">
        <v>75.191000000000003</v>
      </c>
      <c r="D18" s="79">
        <v>85.621099999999984</v>
      </c>
      <c r="E18" s="79">
        <v>1440.7639999999999</v>
      </c>
      <c r="F18" s="79">
        <v>1383.9719714285714</v>
      </c>
      <c r="G18" s="78">
        <v>10.741571428571429</v>
      </c>
      <c r="H18" s="78">
        <v>12.231585714285718</v>
      </c>
      <c r="I18" s="80">
        <v>38895</v>
      </c>
      <c r="J18" s="79">
        <v>91</v>
      </c>
    </row>
    <row r="19" spans="1:10" s="77" customFormat="1" x14ac:dyDescent="0.2">
      <c r="A19" s="77" t="s">
        <v>641</v>
      </c>
      <c r="B19" s="77">
        <v>14</v>
      </c>
      <c r="C19" s="78">
        <v>67.915000000000006</v>
      </c>
      <c r="D19" s="79">
        <v>85.378599999999992</v>
      </c>
      <c r="E19" s="79">
        <v>1508.6789999999999</v>
      </c>
      <c r="F19" s="79">
        <v>1469.3505714285714</v>
      </c>
      <c r="G19" s="78">
        <v>9.7021428571428583</v>
      </c>
      <c r="H19" s="78">
        <v>12.19694285714286</v>
      </c>
      <c r="I19" s="80">
        <v>38888</v>
      </c>
      <c r="J19" s="79">
        <v>98</v>
      </c>
    </row>
    <row r="20" spans="1:10" s="77" customFormat="1" x14ac:dyDescent="0.2">
      <c r="A20" s="77" t="s">
        <v>641</v>
      </c>
      <c r="B20" s="77">
        <v>15</v>
      </c>
      <c r="C20" s="78">
        <v>75.191000000000003</v>
      </c>
      <c r="D20" s="79">
        <v>87.804200000000009</v>
      </c>
      <c r="E20" s="79">
        <v>1583.87</v>
      </c>
      <c r="F20" s="79">
        <v>1557.1547714285714</v>
      </c>
      <c r="G20" s="78">
        <v>10.741571428571429</v>
      </c>
      <c r="H20" s="78">
        <v>12.543457142857145</v>
      </c>
      <c r="I20" s="80">
        <v>38881</v>
      </c>
      <c r="J20" s="79">
        <v>105</v>
      </c>
    </row>
    <row r="21" spans="1:10" s="77" customFormat="1" x14ac:dyDescent="0.2">
      <c r="A21" s="77" t="s">
        <v>641</v>
      </c>
      <c r="B21" s="77">
        <v>16</v>
      </c>
      <c r="C21" s="78">
        <v>97.021000000000001</v>
      </c>
      <c r="D21" s="79">
        <v>89.744600000000005</v>
      </c>
      <c r="E21" s="79">
        <v>1680.8909999999998</v>
      </c>
      <c r="F21" s="79">
        <v>1646.8993714285714</v>
      </c>
      <c r="G21" s="78">
        <v>13.860142857142858</v>
      </c>
      <c r="H21" s="78">
        <v>12.820657142857144</v>
      </c>
      <c r="I21" s="80">
        <v>38874</v>
      </c>
      <c r="J21" s="79">
        <v>112</v>
      </c>
    </row>
    <row r="22" spans="1:10" s="77" customFormat="1" x14ac:dyDescent="0.2">
      <c r="A22" s="77" t="s">
        <v>641</v>
      </c>
      <c r="B22" s="77">
        <v>17</v>
      </c>
      <c r="C22" s="78">
        <v>92.17</v>
      </c>
      <c r="D22" s="78">
        <v>90.229700000000008</v>
      </c>
      <c r="E22" s="79">
        <v>1773.0609999999999</v>
      </c>
      <c r="F22" s="79">
        <v>1737.1290714285715</v>
      </c>
      <c r="G22" s="78">
        <v>13.167142857142858</v>
      </c>
      <c r="H22" s="78">
        <v>12.889957142857146</v>
      </c>
      <c r="I22" s="80">
        <v>38867</v>
      </c>
      <c r="J22" s="79">
        <v>119</v>
      </c>
    </row>
    <row r="23" spans="1:10" s="77" customFormat="1" x14ac:dyDescent="0.2">
      <c r="A23" s="77" t="s">
        <v>641</v>
      </c>
      <c r="B23" s="77">
        <v>18</v>
      </c>
      <c r="C23" s="78">
        <v>94.596000000000004</v>
      </c>
      <c r="D23" s="78">
        <v>97.263800000000003</v>
      </c>
      <c r="E23" s="79">
        <v>1867.6569999999999</v>
      </c>
      <c r="F23" s="79">
        <v>1834.3928714285714</v>
      </c>
      <c r="G23" s="78">
        <v>13.513714285714286</v>
      </c>
      <c r="H23" s="78">
        <v>13.894828571428572</v>
      </c>
      <c r="I23" s="80">
        <v>38860</v>
      </c>
      <c r="J23" s="79">
        <v>126</v>
      </c>
    </row>
    <row r="24" spans="1:10" s="77" customFormat="1" x14ac:dyDescent="0.2">
      <c r="A24" s="77" t="s">
        <v>641</v>
      </c>
      <c r="B24" s="77">
        <v>19</v>
      </c>
      <c r="C24" s="78">
        <v>104.298</v>
      </c>
      <c r="D24" s="78">
        <v>100.417</v>
      </c>
      <c r="E24" s="79">
        <v>1971.9549999999999</v>
      </c>
      <c r="F24" s="79">
        <v>1934.8098714285713</v>
      </c>
      <c r="G24" s="78">
        <v>14.899714285714285</v>
      </c>
      <c r="H24" s="78">
        <v>14.345285714285717</v>
      </c>
      <c r="I24" s="80">
        <v>38853</v>
      </c>
      <c r="J24" s="79">
        <v>133</v>
      </c>
    </row>
    <row r="25" spans="1:10" s="77" customFormat="1" x14ac:dyDescent="0.2">
      <c r="A25" s="77" t="s">
        <v>641</v>
      </c>
      <c r="B25" s="77">
        <v>20</v>
      </c>
      <c r="C25" s="78">
        <v>84.894000000000005</v>
      </c>
      <c r="D25" s="78">
        <v>105.9958</v>
      </c>
      <c r="E25" s="79">
        <v>2056.8490000000002</v>
      </c>
      <c r="F25" s="79">
        <v>2040.8056714285713</v>
      </c>
      <c r="G25" s="78">
        <v>12.127714285714287</v>
      </c>
      <c r="H25" s="78">
        <v>15.142257142857144</v>
      </c>
      <c r="I25" s="80">
        <v>38846</v>
      </c>
      <c r="J25" s="79">
        <v>140</v>
      </c>
    </row>
    <row r="26" spans="1:10" s="77" customFormat="1" x14ac:dyDescent="0.2">
      <c r="A26" s="77" t="s">
        <v>641</v>
      </c>
      <c r="B26" s="77">
        <v>21</v>
      </c>
      <c r="C26" s="78">
        <v>97.021000000000001</v>
      </c>
      <c r="D26" s="78">
        <v>104.298</v>
      </c>
      <c r="E26" s="79">
        <v>2153.8700000000003</v>
      </c>
      <c r="F26" s="79">
        <v>2145.103671428571</v>
      </c>
      <c r="G26" s="78">
        <v>13.860142857142858</v>
      </c>
      <c r="H26" s="78">
        <v>14.899714285714287</v>
      </c>
      <c r="I26" s="80">
        <v>38839</v>
      </c>
      <c r="J26" s="79">
        <v>147</v>
      </c>
    </row>
    <row r="27" spans="1:10" s="77" customFormat="1" x14ac:dyDescent="0.2">
      <c r="A27" s="77" t="s">
        <v>641</v>
      </c>
      <c r="B27" s="77">
        <v>22</v>
      </c>
      <c r="C27" s="78">
        <v>114</v>
      </c>
      <c r="D27" s="78">
        <v>104.298</v>
      </c>
      <c r="E27" s="79">
        <v>2267.8700000000003</v>
      </c>
      <c r="F27" s="79">
        <v>2249.4016714285708</v>
      </c>
      <c r="G27" s="78">
        <v>16.285714285714285</v>
      </c>
      <c r="H27" s="78">
        <v>14.899714285714287</v>
      </c>
      <c r="I27" s="80">
        <v>38832</v>
      </c>
      <c r="J27" s="79">
        <v>154</v>
      </c>
    </row>
    <row r="28" spans="1:10" s="77" customFormat="1" x14ac:dyDescent="0.2">
      <c r="A28" s="77" t="s">
        <v>641</v>
      </c>
      <c r="B28" s="77">
        <v>23</v>
      </c>
      <c r="C28" s="78">
        <v>145.53200000000001</v>
      </c>
      <c r="D28" s="78">
        <v>102.3575</v>
      </c>
      <c r="E28" s="79">
        <v>2413.4020000000005</v>
      </c>
      <c r="F28" s="79">
        <v>2351.7591714285709</v>
      </c>
      <c r="G28" s="78">
        <v>20.790285714285716</v>
      </c>
      <c r="H28" s="78">
        <v>14.622500000000002</v>
      </c>
      <c r="I28" s="80">
        <v>38825</v>
      </c>
      <c r="J28" s="79">
        <v>161</v>
      </c>
    </row>
    <row r="29" spans="1:10" s="77" customFormat="1" x14ac:dyDescent="0.2">
      <c r="A29" s="77" t="s">
        <v>641</v>
      </c>
      <c r="B29" s="77">
        <v>24</v>
      </c>
      <c r="C29" s="78">
        <v>99.447000000000003</v>
      </c>
      <c r="D29" s="78">
        <v>98.719200000000001</v>
      </c>
      <c r="E29" s="79">
        <v>2512.8490000000006</v>
      </c>
      <c r="F29" s="79">
        <v>2450.4783714285709</v>
      </c>
      <c r="G29" s="78">
        <v>14.206714285714286</v>
      </c>
      <c r="H29" s="78">
        <v>14.102742857142857</v>
      </c>
      <c r="I29" s="80">
        <v>38818</v>
      </c>
      <c r="J29" s="79">
        <v>168</v>
      </c>
    </row>
    <row r="30" spans="1:10" s="77" customFormat="1" x14ac:dyDescent="0.2">
      <c r="A30" s="77" t="s">
        <v>641</v>
      </c>
      <c r="B30" s="77">
        <v>25</v>
      </c>
      <c r="C30" s="78">
        <v>130.97900000000001</v>
      </c>
      <c r="D30" s="78">
        <v>97.991500000000002</v>
      </c>
      <c r="E30" s="79">
        <v>2643.8280000000004</v>
      </c>
      <c r="F30" s="79">
        <v>2548.469871428571</v>
      </c>
      <c r="G30" s="78">
        <v>18.711285714285715</v>
      </c>
      <c r="H30" s="78">
        <v>13.998785714285713</v>
      </c>
      <c r="I30" s="80">
        <v>38811</v>
      </c>
      <c r="J30" s="79">
        <v>175</v>
      </c>
    </row>
    <row r="31" spans="1:10" s="77" customFormat="1" x14ac:dyDescent="0.2">
      <c r="A31" s="77" t="s">
        <v>641</v>
      </c>
      <c r="B31" s="77">
        <v>26</v>
      </c>
      <c r="C31" s="78">
        <v>80.043000000000006</v>
      </c>
      <c r="D31" s="78">
        <v>100.90220000000001</v>
      </c>
      <c r="E31" s="79">
        <v>2723.8710000000005</v>
      </c>
      <c r="F31" s="79">
        <v>2649.372071428571</v>
      </c>
      <c r="G31" s="78">
        <v>11.434714285714287</v>
      </c>
      <c r="H31" s="78">
        <v>14.414600000000002</v>
      </c>
      <c r="I31" s="80">
        <v>38804</v>
      </c>
      <c r="J31" s="79">
        <v>182</v>
      </c>
    </row>
    <row r="32" spans="1:10" s="77" customFormat="1" x14ac:dyDescent="0.2">
      <c r="A32" s="77" t="s">
        <v>641</v>
      </c>
      <c r="B32" s="77">
        <v>27</v>
      </c>
      <c r="C32" s="78">
        <v>92.17</v>
      </c>
      <c r="D32" s="78">
        <v>101.1448</v>
      </c>
      <c r="E32" s="79">
        <v>2816.0410000000006</v>
      </c>
      <c r="F32" s="79">
        <v>2750.516871428571</v>
      </c>
      <c r="G32" s="78">
        <v>13.167142857142858</v>
      </c>
      <c r="H32" s="78">
        <v>14.449257142857144</v>
      </c>
      <c r="I32" s="80">
        <v>38797</v>
      </c>
      <c r="J32" s="79">
        <v>189</v>
      </c>
    </row>
    <row r="33" spans="1:10" s="77" customFormat="1" x14ac:dyDescent="0.2">
      <c r="A33" s="77" t="s">
        <v>641</v>
      </c>
      <c r="B33" s="77">
        <v>28</v>
      </c>
      <c r="C33" s="78">
        <v>75.191000000000003</v>
      </c>
      <c r="D33" s="78">
        <v>94.353300000000004</v>
      </c>
      <c r="E33" s="79">
        <v>2891.2320000000004</v>
      </c>
      <c r="F33" s="79">
        <v>2844.8701714285712</v>
      </c>
      <c r="G33" s="78">
        <v>10.741571428571429</v>
      </c>
      <c r="H33" s="78">
        <v>13.479042857142858</v>
      </c>
      <c r="I33" s="80">
        <v>38790</v>
      </c>
      <c r="J33" s="79">
        <v>196</v>
      </c>
    </row>
    <row r="34" spans="1:10" s="77" customFormat="1" x14ac:dyDescent="0.2">
      <c r="A34" s="77" t="s">
        <v>641</v>
      </c>
      <c r="B34" s="77">
        <v>29</v>
      </c>
      <c r="C34" s="78">
        <v>67.915000000000006</v>
      </c>
      <c r="D34" s="78">
        <v>89.987300000000019</v>
      </c>
      <c r="E34" s="79">
        <v>2959.1470000000004</v>
      </c>
      <c r="F34" s="79">
        <v>2934.8574714285714</v>
      </c>
      <c r="G34" s="78">
        <v>9.7021428571428583</v>
      </c>
      <c r="H34" s="78">
        <v>12.855328571428572</v>
      </c>
      <c r="I34" s="80">
        <v>38783</v>
      </c>
      <c r="J34" s="79">
        <v>203</v>
      </c>
    </row>
    <row r="35" spans="1:10" s="77" customFormat="1" x14ac:dyDescent="0.2">
      <c r="A35" s="77" t="s">
        <v>641</v>
      </c>
      <c r="B35" s="77">
        <v>30</v>
      </c>
      <c r="C35" s="78">
        <v>77.617000000000004</v>
      </c>
      <c r="D35" s="78">
        <v>85.621300000000005</v>
      </c>
      <c r="E35" s="79">
        <v>3036.7640000000006</v>
      </c>
      <c r="F35" s="79">
        <v>3020.4787714285712</v>
      </c>
      <c r="G35" s="78">
        <v>11.088142857142858</v>
      </c>
      <c r="H35" s="78">
        <v>12.231614285714285</v>
      </c>
      <c r="I35" s="80">
        <v>38776</v>
      </c>
      <c r="J35" s="79">
        <v>210</v>
      </c>
    </row>
    <row r="36" spans="1:10" s="77" customFormat="1" x14ac:dyDescent="0.2">
      <c r="A36" s="77" t="s">
        <v>641</v>
      </c>
      <c r="B36" s="77">
        <v>31</v>
      </c>
      <c r="C36" s="78">
        <v>126.128</v>
      </c>
      <c r="D36" s="78">
        <v>88.289299999999997</v>
      </c>
      <c r="E36" s="79">
        <v>3162.8920000000007</v>
      </c>
      <c r="F36" s="79">
        <v>3108.7680714285711</v>
      </c>
      <c r="G36" s="78">
        <v>18.018285714285714</v>
      </c>
      <c r="H36" s="78">
        <v>12.612757142857143</v>
      </c>
      <c r="I36" s="80">
        <v>38769</v>
      </c>
      <c r="J36" s="79">
        <v>217</v>
      </c>
    </row>
    <row r="37" spans="1:10" s="77" customFormat="1" x14ac:dyDescent="0.2">
      <c r="A37" s="77" t="s">
        <v>641</v>
      </c>
      <c r="B37" s="77">
        <v>32</v>
      </c>
      <c r="C37" s="78">
        <v>116.426</v>
      </c>
      <c r="D37" s="78">
        <v>90.957399999999993</v>
      </c>
      <c r="E37" s="79">
        <v>3279.3180000000007</v>
      </c>
      <c r="F37" s="79">
        <v>3199.7254714285709</v>
      </c>
      <c r="G37" s="78">
        <v>16.632285714285715</v>
      </c>
      <c r="H37" s="78">
        <v>12.993914285714286</v>
      </c>
      <c r="I37" s="80">
        <v>38762</v>
      </c>
      <c r="J37" s="79">
        <v>224</v>
      </c>
    </row>
    <row r="38" spans="1:10" s="77" customFormat="1" x14ac:dyDescent="0.2">
      <c r="A38" s="77" t="s">
        <v>641</v>
      </c>
      <c r="B38" s="77">
        <v>33</v>
      </c>
      <c r="C38" s="78">
        <v>77.617000000000004</v>
      </c>
      <c r="D38" s="78">
        <v>97.385099999999994</v>
      </c>
      <c r="E38" s="79">
        <v>3356.9350000000009</v>
      </c>
      <c r="F38" s="79">
        <v>3297.1105714285709</v>
      </c>
      <c r="G38" s="78">
        <v>11.088142857142858</v>
      </c>
      <c r="H38" s="78">
        <v>13.912157142857144</v>
      </c>
      <c r="I38" s="80">
        <v>38755</v>
      </c>
      <c r="J38" s="79">
        <v>231</v>
      </c>
    </row>
    <row r="39" spans="1:10" s="77" customFormat="1" x14ac:dyDescent="0.2">
      <c r="A39" s="77" t="s">
        <v>641</v>
      </c>
      <c r="B39" s="77">
        <v>34</v>
      </c>
      <c r="C39" s="78">
        <v>55.786999999999999</v>
      </c>
      <c r="D39" s="78">
        <v>107.08719999999998</v>
      </c>
      <c r="E39" s="79">
        <v>3412.7220000000007</v>
      </c>
      <c r="F39" s="79">
        <v>3404.1977714285708</v>
      </c>
      <c r="G39" s="78">
        <v>7.9695714285714283</v>
      </c>
      <c r="H39" s="78">
        <v>15.298171428571427</v>
      </c>
      <c r="I39" s="80">
        <v>38748</v>
      </c>
      <c r="J39" s="79">
        <v>238</v>
      </c>
    </row>
    <row r="40" spans="1:10" s="77" customFormat="1" x14ac:dyDescent="0.2">
      <c r="A40" s="77" t="s">
        <v>641</v>
      </c>
      <c r="B40" s="77">
        <v>35</v>
      </c>
      <c r="C40" s="78">
        <v>87.319000000000003</v>
      </c>
      <c r="D40" s="78">
        <v>113.39359999999999</v>
      </c>
      <c r="E40" s="79">
        <v>3500.0410000000006</v>
      </c>
      <c r="F40" s="79">
        <v>3517.5913714285707</v>
      </c>
      <c r="G40" s="78">
        <v>12.474142857142857</v>
      </c>
      <c r="H40" s="78">
        <v>16.199085714285712</v>
      </c>
      <c r="I40" s="80">
        <v>38741</v>
      </c>
      <c r="J40" s="79">
        <v>245</v>
      </c>
    </row>
    <row r="41" spans="1:10" s="77" customFormat="1" x14ac:dyDescent="0.2">
      <c r="A41" s="77" t="s">
        <v>641</v>
      </c>
      <c r="B41" s="77">
        <v>36</v>
      </c>
      <c r="C41" s="78">
        <v>106.723</v>
      </c>
      <c r="D41" s="78">
        <v>113.63609999999998</v>
      </c>
      <c r="E41" s="79">
        <v>3606.7640000000006</v>
      </c>
      <c r="F41" s="79">
        <v>3631.2274714285709</v>
      </c>
      <c r="G41" s="78">
        <v>15.246142857142857</v>
      </c>
      <c r="H41" s="78">
        <v>16.233728571428568</v>
      </c>
      <c r="I41" s="80">
        <v>38734</v>
      </c>
      <c r="J41" s="79">
        <v>252</v>
      </c>
    </row>
    <row r="42" spans="1:10" s="77" customFormat="1" x14ac:dyDescent="0.2">
      <c r="A42" s="77" t="s">
        <v>641</v>
      </c>
      <c r="B42" s="77">
        <v>37</v>
      </c>
      <c r="C42" s="78">
        <v>118.851</v>
      </c>
      <c r="D42" s="78">
        <v>115.3339</v>
      </c>
      <c r="E42" s="79">
        <v>3725.6150000000007</v>
      </c>
      <c r="F42" s="79">
        <v>3746.561371428571</v>
      </c>
      <c r="G42" s="78">
        <v>16.978714285714286</v>
      </c>
      <c r="H42" s="78">
        <v>16.47627142857143</v>
      </c>
      <c r="I42" s="80">
        <v>38727</v>
      </c>
      <c r="J42" s="79">
        <v>259</v>
      </c>
    </row>
    <row r="43" spans="1:10" s="77" customFormat="1" x14ac:dyDescent="0.2">
      <c r="A43" s="77" t="s">
        <v>641</v>
      </c>
      <c r="B43" s="77">
        <v>38</v>
      </c>
      <c r="C43" s="78">
        <v>139.46799999999999</v>
      </c>
      <c r="D43" s="78">
        <v>121.39770000000003</v>
      </c>
      <c r="E43" s="79">
        <v>3865.0830000000005</v>
      </c>
      <c r="F43" s="79">
        <v>3867.959071428571</v>
      </c>
      <c r="G43" s="78">
        <v>19.923999999999999</v>
      </c>
      <c r="H43" s="78">
        <v>17.342528571428574</v>
      </c>
      <c r="I43" s="80">
        <v>38720</v>
      </c>
      <c r="J43" s="79">
        <v>266</v>
      </c>
    </row>
    <row r="44" spans="1:10" s="77" customFormat="1" x14ac:dyDescent="0.2">
      <c r="A44" s="77" t="s">
        <v>641</v>
      </c>
      <c r="B44" s="77">
        <v>39</v>
      </c>
      <c r="C44" s="78">
        <v>164.93600000000001</v>
      </c>
      <c r="D44" s="78">
        <v>124.30840000000001</v>
      </c>
      <c r="E44" s="79">
        <v>4030.0190000000007</v>
      </c>
      <c r="F44" s="79">
        <v>3992.2674714285708</v>
      </c>
      <c r="G44" s="78">
        <v>23.562285714285714</v>
      </c>
      <c r="H44" s="78">
        <v>17.758342857142857</v>
      </c>
      <c r="I44" s="80">
        <v>38713</v>
      </c>
      <c r="J44" s="79">
        <v>273</v>
      </c>
    </row>
    <row r="45" spans="1:10" s="77" customFormat="1" x14ac:dyDescent="0.2">
      <c r="A45" s="77" t="s">
        <v>641</v>
      </c>
      <c r="B45" s="77">
        <v>40</v>
      </c>
      <c r="C45" s="78">
        <v>140.68100000000001</v>
      </c>
      <c r="D45" s="78">
        <v>122.36800000000001</v>
      </c>
      <c r="E45" s="79">
        <v>4170.7000000000007</v>
      </c>
      <c r="F45" s="79">
        <v>4114.6354714285708</v>
      </c>
      <c r="G45" s="78">
        <v>20.097285714285714</v>
      </c>
      <c r="H45" s="78">
        <v>17.48114285714286</v>
      </c>
      <c r="I45" s="80">
        <v>38706</v>
      </c>
      <c r="J45" s="79">
        <v>280</v>
      </c>
    </row>
    <row r="46" spans="1:10" s="77" customFormat="1" x14ac:dyDescent="0.2">
      <c r="A46" s="77" t="s">
        <v>641</v>
      </c>
      <c r="B46" s="77">
        <v>41</v>
      </c>
      <c r="C46" s="78">
        <v>128.553</v>
      </c>
      <c r="D46" s="78">
        <v>125.03609999999999</v>
      </c>
      <c r="E46" s="79">
        <v>4299.2530000000006</v>
      </c>
      <c r="F46" s="79">
        <v>4239.671571428571</v>
      </c>
      <c r="G46" s="78">
        <v>18.364714285714285</v>
      </c>
      <c r="H46" s="78">
        <v>17.862300000000001</v>
      </c>
      <c r="I46" s="80">
        <v>38699</v>
      </c>
      <c r="J46" s="79">
        <v>287</v>
      </c>
    </row>
    <row r="47" spans="1:10" s="77" customFormat="1" x14ac:dyDescent="0.2">
      <c r="A47" s="77" t="s">
        <v>641</v>
      </c>
      <c r="B47" s="77">
        <v>42</v>
      </c>
      <c r="C47" s="78">
        <v>133.404</v>
      </c>
      <c r="D47" s="78">
        <v>123.3382</v>
      </c>
      <c r="E47" s="79">
        <v>4432.6570000000011</v>
      </c>
      <c r="F47" s="79">
        <v>4363.0097714285712</v>
      </c>
      <c r="G47" s="78">
        <v>19.057714285714287</v>
      </c>
      <c r="H47" s="78">
        <v>17.61974285714286</v>
      </c>
      <c r="I47" s="80">
        <v>38692</v>
      </c>
      <c r="J47" s="79">
        <v>294</v>
      </c>
    </row>
    <row r="48" spans="1:10" s="77" customFormat="1" x14ac:dyDescent="0.2">
      <c r="A48" s="77" t="s">
        <v>641</v>
      </c>
      <c r="B48" s="77">
        <v>43</v>
      </c>
      <c r="C48" s="78">
        <v>138.255</v>
      </c>
      <c r="D48" s="78">
        <v>117.39569999999999</v>
      </c>
      <c r="E48" s="79">
        <v>4570.9120000000012</v>
      </c>
      <c r="F48" s="79">
        <v>4480.4054714285712</v>
      </c>
      <c r="G48" s="78">
        <v>19.750714285714285</v>
      </c>
      <c r="H48" s="78">
        <v>16.770814285714287</v>
      </c>
      <c r="I48" s="80">
        <v>38685</v>
      </c>
      <c r="J48" s="79">
        <v>301</v>
      </c>
    </row>
    <row r="49" spans="1:10" s="77" customFormat="1" x14ac:dyDescent="0.2">
      <c r="A49" s="77" t="s">
        <v>641</v>
      </c>
      <c r="B49" s="77">
        <v>44</v>
      </c>
      <c r="C49" s="78">
        <v>84.894000000000005</v>
      </c>
      <c r="D49" s="78">
        <v>109.39149999999999</v>
      </c>
      <c r="E49" s="79">
        <v>4655.8060000000014</v>
      </c>
      <c r="F49" s="79">
        <v>4589.7969714285709</v>
      </c>
      <c r="G49" s="78">
        <v>12.127714285714287</v>
      </c>
      <c r="H49" s="78">
        <v>15.627357142857141</v>
      </c>
      <c r="I49" s="80">
        <v>38678</v>
      </c>
      <c r="J49" s="79">
        <v>308</v>
      </c>
    </row>
    <row r="50" spans="1:10" s="77" customFormat="1" x14ac:dyDescent="0.2">
      <c r="A50" s="77" t="s">
        <v>641</v>
      </c>
      <c r="B50" s="77">
        <v>45</v>
      </c>
      <c r="C50" s="78">
        <v>67.915000000000006</v>
      </c>
      <c r="D50" s="78">
        <v>107.69359999999999</v>
      </c>
      <c r="E50" s="79">
        <v>4723.7210000000014</v>
      </c>
      <c r="F50" s="79">
        <v>4697.4905714285705</v>
      </c>
      <c r="G50" s="78">
        <v>9.7021428571428583</v>
      </c>
      <c r="H50" s="78">
        <v>15.384799999999998</v>
      </c>
      <c r="I50" s="80">
        <v>38671</v>
      </c>
      <c r="J50" s="79">
        <v>315</v>
      </c>
    </row>
    <row r="51" spans="1:10" s="77" customFormat="1" x14ac:dyDescent="0.2">
      <c r="A51" s="77" t="s">
        <v>641</v>
      </c>
      <c r="B51" s="77">
        <v>46</v>
      </c>
      <c r="C51" s="78">
        <v>133.404</v>
      </c>
      <c r="D51" s="78">
        <v>109.1489</v>
      </c>
      <c r="E51" s="79">
        <v>4857.1250000000018</v>
      </c>
      <c r="F51" s="79">
        <v>4806.6394714285707</v>
      </c>
      <c r="G51" s="78">
        <v>19.057714285714287</v>
      </c>
      <c r="H51" s="78">
        <v>15.592700000000002</v>
      </c>
      <c r="I51" s="80">
        <v>38664</v>
      </c>
      <c r="J51" s="79">
        <v>322</v>
      </c>
    </row>
    <row r="52" spans="1:10" s="77" customFormat="1" x14ac:dyDescent="0.2">
      <c r="A52" s="77" t="s">
        <v>641</v>
      </c>
      <c r="B52" s="77">
        <v>47</v>
      </c>
      <c r="C52" s="78">
        <v>101.872</v>
      </c>
      <c r="D52" s="78">
        <v>104.2979</v>
      </c>
      <c r="E52" s="79">
        <v>4958.9970000000021</v>
      </c>
      <c r="F52" s="79">
        <v>4910.9373714285703</v>
      </c>
      <c r="G52" s="78">
        <v>14.553142857142857</v>
      </c>
      <c r="H52" s="78">
        <v>14.899700000000001</v>
      </c>
      <c r="I52" s="80">
        <v>38657</v>
      </c>
      <c r="J52" s="79">
        <v>329</v>
      </c>
    </row>
    <row r="53" spans="1:10" s="77" customFormat="1" x14ac:dyDescent="0.2">
      <c r="A53" s="77" t="s">
        <v>641</v>
      </c>
      <c r="B53" s="77">
        <v>48</v>
      </c>
      <c r="C53" s="78">
        <v>80.043000000000006</v>
      </c>
      <c r="D53" s="78">
        <v>97.021300000000011</v>
      </c>
      <c r="E53" s="79">
        <v>5039.0400000000018</v>
      </c>
      <c r="F53" s="79">
        <v>5007.9586714285706</v>
      </c>
      <c r="G53" s="78">
        <v>11.434714285714287</v>
      </c>
      <c r="H53" s="78">
        <v>13.860185714285716</v>
      </c>
      <c r="I53" s="80">
        <v>38650</v>
      </c>
      <c r="J53" s="79">
        <v>336</v>
      </c>
    </row>
    <row r="54" spans="1:10" s="77" customFormat="1" x14ac:dyDescent="0.2">
      <c r="A54" s="77" t="s">
        <v>641</v>
      </c>
      <c r="B54" s="77">
        <v>49</v>
      </c>
      <c r="C54" s="78">
        <v>84.894000000000005</v>
      </c>
      <c r="D54" s="78">
        <v>95.808500000000009</v>
      </c>
      <c r="E54" s="79">
        <v>5123.934000000002</v>
      </c>
      <c r="F54" s="79">
        <v>5103.7671714285707</v>
      </c>
      <c r="G54" s="78">
        <v>12.127714285714287</v>
      </c>
      <c r="H54" s="78">
        <v>13.686928571428572</v>
      </c>
      <c r="I54" s="80">
        <v>38643</v>
      </c>
      <c r="J54" s="79">
        <v>343</v>
      </c>
    </row>
    <row r="55" spans="1:10" s="77" customFormat="1" x14ac:dyDescent="0.2">
      <c r="A55" s="77" t="s">
        <v>641</v>
      </c>
      <c r="B55" s="77">
        <v>50</v>
      </c>
      <c r="C55" s="78">
        <v>123.702</v>
      </c>
      <c r="D55" s="78">
        <v>98.961699999999993</v>
      </c>
      <c r="E55" s="79">
        <v>5247.6360000000022</v>
      </c>
      <c r="F55" s="79">
        <v>5202.7288714285705</v>
      </c>
      <c r="G55" s="78">
        <v>17.671714285714284</v>
      </c>
      <c r="H55" s="78">
        <v>14.137385714285717</v>
      </c>
      <c r="I55" s="80">
        <v>38636</v>
      </c>
      <c r="J55" s="79">
        <v>350</v>
      </c>
    </row>
    <row r="56" spans="1:10" s="77" customFormat="1" x14ac:dyDescent="0.2">
      <c r="A56" s="77" t="s">
        <v>641</v>
      </c>
      <c r="B56" s="77">
        <v>51</v>
      </c>
      <c r="C56" s="78">
        <v>143.10599999999999</v>
      </c>
      <c r="D56" s="78">
        <v>93.625599999999991</v>
      </c>
      <c r="E56" s="79">
        <v>5390.742000000002</v>
      </c>
      <c r="F56" s="79">
        <v>5296.3544714285708</v>
      </c>
      <c r="G56" s="78">
        <v>20.443714285714286</v>
      </c>
      <c r="H56" s="78">
        <v>13.375085714285714</v>
      </c>
      <c r="I56" s="80">
        <v>38629</v>
      </c>
      <c r="J56" s="79">
        <v>357</v>
      </c>
    </row>
    <row r="57" spans="1:10" s="77" customFormat="1" x14ac:dyDescent="0.2">
      <c r="A57" s="77" t="s">
        <v>641</v>
      </c>
      <c r="B57" s="77">
        <v>52</v>
      </c>
      <c r="C57" s="78">
        <v>84.894000000000005</v>
      </c>
      <c r="D57" s="78">
        <v>91.927800000000005</v>
      </c>
      <c r="E57" s="79">
        <v>5475.6360000000022</v>
      </c>
      <c r="F57" s="79">
        <v>5388.2822714285712</v>
      </c>
      <c r="G57" s="78">
        <v>12.127714285714287</v>
      </c>
      <c r="H57" s="78">
        <v>13.132542857142857</v>
      </c>
      <c r="I57" s="80">
        <v>38622</v>
      </c>
      <c r="J57" s="79">
        <v>364</v>
      </c>
    </row>
    <row r="58" spans="1:10" s="77" customFormat="1" x14ac:dyDescent="0.2">
      <c r="A58" s="77" t="s">
        <v>641</v>
      </c>
      <c r="B58" s="77">
        <v>53</v>
      </c>
      <c r="C58" s="78">
        <v>65.489000000000004</v>
      </c>
      <c r="D58" s="78">
        <v>92.291600000000003</v>
      </c>
      <c r="E58" s="79">
        <v>5541.1250000000018</v>
      </c>
      <c r="F58" s="79">
        <v>5480.5738714285708</v>
      </c>
      <c r="G58" s="78">
        <v>9.3555714285714284</v>
      </c>
      <c r="H58" s="78">
        <v>13.184514285714286</v>
      </c>
      <c r="I58" s="80">
        <v>38615</v>
      </c>
      <c r="J58" s="79">
        <v>371</v>
      </c>
    </row>
    <row r="59" spans="1:10" s="77" customFormat="1" x14ac:dyDescent="0.2">
      <c r="A59" s="77" t="s">
        <v>641</v>
      </c>
      <c r="B59" s="77">
        <v>54</v>
      </c>
      <c r="C59" s="78">
        <v>72.766000000000005</v>
      </c>
      <c r="D59" s="78">
        <v>90.836200000000005</v>
      </c>
      <c r="E59" s="79">
        <v>5613.8910000000014</v>
      </c>
      <c r="F59" s="79">
        <v>5571.4100714285705</v>
      </c>
      <c r="G59" s="78">
        <v>10.395142857142858</v>
      </c>
      <c r="H59" s="78">
        <v>12.976599999999999</v>
      </c>
      <c r="I59" s="80">
        <v>38608</v>
      </c>
      <c r="J59" s="79">
        <v>378</v>
      </c>
    </row>
    <row r="60" spans="1:10" s="77" customFormat="1" x14ac:dyDescent="0.2">
      <c r="A60" s="77" t="s">
        <v>641</v>
      </c>
      <c r="B60" s="77">
        <v>55</v>
      </c>
      <c r="C60" s="78">
        <v>99.447000000000003</v>
      </c>
      <c r="D60" s="78">
        <v>86.712800000000016</v>
      </c>
      <c r="E60" s="79">
        <v>5713.3380000000016</v>
      </c>
      <c r="F60" s="79">
        <v>5658.1228714285708</v>
      </c>
      <c r="G60" s="78">
        <v>14.206714285714286</v>
      </c>
      <c r="H60" s="78">
        <v>12.387542857142858</v>
      </c>
      <c r="I60" s="80">
        <v>38601</v>
      </c>
      <c r="J60" s="79">
        <v>385</v>
      </c>
    </row>
    <row r="61" spans="1:10" s="77" customFormat="1" x14ac:dyDescent="0.2">
      <c r="A61" s="77" t="s">
        <v>641</v>
      </c>
      <c r="B61" s="77">
        <v>56</v>
      </c>
      <c r="C61" s="78">
        <v>80.043000000000006</v>
      </c>
      <c r="D61" s="78">
        <v>80.891600000000011</v>
      </c>
      <c r="E61" s="79">
        <v>5793.3810000000012</v>
      </c>
      <c r="F61" s="79">
        <v>5739.0144714285707</v>
      </c>
      <c r="G61" s="78">
        <v>11.434714285714287</v>
      </c>
      <c r="H61" s="78">
        <v>11.555942857142856</v>
      </c>
      <c r="I61" s="80">
        <v>38594</v>
      </c>
      <c r="J61" s="79">
        <v>392</v>
      </c>
    </row>
    <row r="62" spans="1:10" s="77" customFormat="1" x14ac:dyDescent="0.2">
      <c r="A62" s="77" t="s">
        <v>641</v>
      </c>
      <c r="B62" s="77">
        <v>57</v>
      </c>
      <c r="C62" s="78">
        <v>84.894000000000005</v>
      </c>
      <c r="D62" s="78">
        <v>81.134099999999989</v>
      </c>
      <c r="E62" s="79">
        <v>5878.2750000000015</v>
      </c>
      <c r="F62" s="79">
        <v>5820.1485714285709</v>
      </c>
      <c r="G62" s="78">
        <v>12.127714285714287</v>
      </c>
      <c r="H62" s="78">
        <v>11.590585714285714</v>
      </c>
      <c r="I62" s="80">
        <v>38587</v>
      </c>
      <c r="J62" s="79">
        <v>399</v>
      </c>
    </row>
    <row r="63" spans="1:10" s="77" customFormat="1" x14ac:dyDescent="0.2">
      <c r="A63" s="77" t="s">
        <v>641</v>
      </c>
      <c r="B63" s="77">
        <v>58</v>
      </c>
      <c r="C63" s="78">
        <v>83.680999999999997</v>
      </c>
      <c r="D63" s="78">
        <v>81.861799999999988</v>
      </c>
      <c r="E63" s="79">
        <v>5961.956000000001</v>
      </c>
      <c r="F63" s="79">
        <v>5902.0103714285706</v>
      </c>
      <c r="G63" s="78">
        <v>11.95442857142857</v>
      </c>
      <c r="H63" s="78">
        <v>11.694542857142856</v>
      </c>
      <c r="I63" s="80">
        <v>38580</v>
      </c>
      <c r="J63" s="79">
        <v>406</v>
      </c>
    </row>
    <row r="64" spans="1:10" s="77" customFormat="1" x14ac:dyDescent="0.2">
      <c r="A64" s="77" t="s">
        <v>641</v>
      </c>
      <c r="B64" s="77">
        <v>59</v>
      </c>
      <c r="C64" s="78">
        <v>70.34</v>
      </c>
      <c r="D64" s="78">
        <v>84.77239999999999</v>
      </c>
      <c r="E64" s="79">
        <v>6032.2960000000012</v>
      </c>
      <c r="F64" s="79">
        <v>5986.7827714285704</v>
      </c>
      <c r="G64" s="78">
        <v>10.04857142857143</v>
      </c>
      <c r="H64" s="78">
        <v>12.110342857142857</v>
      </c>
      <c r="I64" s="80">
        <v>38573</v>
      </c>
      <c r="J64" s="79">
        <v>413</v>
      </c>
    </row>
    <row r="65" spans="1:10" s="77" customFormat="1" x14ac:dyDescent="0.2">
      <c r="A65" s="77" t="s">
        <v>641</v>
      </c>
      <c r="B65" s="77">
        <v>60</v>
      </c>
      <c r="C65" s="78">
        <v>82.468000000000004</v>
      </c>
      <c r="D65" s="78">
        <v>83.802199999999999</v>
      </c>
      <c r="E65" s="79">
        <v>6114.764000000001</v>
      </c>
      <c r="F65" s="79">
        <v>6070.5849714285705</v>
      </c>
      <c r="G65" s="78">
        <v>11.781142857142857</v>
      </c>
      <c r="H65" s="78">
        <v>11.971742857142859</v>
      </c>
      <c r="I65" s="80">
        <v>38566</v>
      </c>
      <c r="J65" s="79">
        <v>420</v>
      </c>
    </row>
    <row r="66" spans="1:10" s="77" customFormat="1" x14ac:dyDescent="0.2">
      <c r="A66" s="77" t="s">
        <v>641</v>
      </c>
      <c r="B66" s="77">
        <v>61</v>
      </c>
      <c r="C66" s="78">
        <v>84.894000000000005</v>
      </c>
      <c r="D66" s="78">
        <v>81.012799999999999</v>
      </c>
      <c r="E66" s="79">
        <v>6199.6580000000013</v>
      </c>
      <c r="F66" s="79">
        <v>6151.5977714285709</v>
      </c>
      <c r="G66" s="78">
        <v>12.127714285714287</v>
      </c>
      <c r="H66" s="78">
        <v>11.573257142857143</v>
      </c>
      <c r="I66" s="80">
        <v>38559</v>
      </c>
      <c r="J66" s="79">
        <v>427</v>
      </c>
    </row>
    <row r="67" spans="1:10" s="77" customFormat="1" x14ac:dyDescent="0.2">
      <c r="A67" s="77" t="s">
        <v>641</v>
      </c>
      <c r="B67" s="77">
        <v>62</v>
      </c>
      <c r="C67" s="78">
        <v>87.319000000000003</v>
      </c>
      <c r="D67" s="78">
        <v>80.2851</v>
      </c>
      <c r="E67" s="79">
        <v>6286.9770000000017</v>
      </c>
      <c r="F67" s="79">
        <v>6231.882871428571</v>
      </c>
      <c r="G67" s="78">
        <v>12.474142857142857</v>
      </c>
      <c r="H67" s="78">
        <v>11.4693</v>
      </c>
      <c r="I67" s="80">
        <v>38552</v>
      </c>
      <c r="J67" s="79">
        <v>434</v>
      </c>
    </row>
    <row r="68" spans="1:10" s="77" customFormat="1" x14ac:dyDescent="0.2">
      <c r="A68" s="77" t="s">
        <v>641</v>
      </c>
      <c r="B68" s="77">
        <v>63</v>
      </c>
      <c r="C68" s="78">
        <v>72.766000000000005</v>
      </c>
      <c r="D68" s="78">
        <v>79.193599999999989</v>
      </c>
      <c r="E68" s="79">
        <v>6359.7430000000013</v>
      </c>
      <c r="F68" s="79">
        <v>6311.0764714285706</v>
      </c>
      <c r="G68" s="78">
        <v>10.395142857142858</v>
      </c>
      <c r="H68" s="78">
        <v>11.313371428571429</v>
      </c>
      <c r="I68" s="80">
        <v>38545</v>
      </c>
      <c r="J68" s="79">
        <v>441</v>
      </c>
    </row>
    <row r="69" spans="1:10" s="77" customFormat="1" x14ac:dyDescent="0.2">
      <c r="A69" s="77" t="s">
        <v>641</v>
      </c>
      <c r="B69" s="77">
        <v>64</v>
      </c>
      <c r="C69" s="78">
        <v>101.872</v>
      </c>
      <c r="D69" s="78">
        <v>82.346800000000002</v>
      </c>
      <c r="E69" s="79">
        <v>6461.6150000000016</v>
      </c>
      <c r="F69" s="79">
        <v>6393.4232714285708</v>
      </c>
      <c r="G69" s="78">
        <v>14.553142857142857</v>
      </c>
      <c r="H69" s="78">
        <v>11.763828571428572</v>
      </c>
      <c r="I69" s="80">
        <v>38538</v>
      </c>
      <c r="J69" s="79">
        <v>448</v>
      </c>
    </row>
    <row r="70" spans="1:10" s="77" customFormat="1" x14ac:dyDescent="0.2">
      <c r="A70" s="77" t="s">
        <v>641</v>
      </c>
      <c r="B70" s="77">
        <v>65</v>
      </c>
      <c r="C70" s="78">
        <v>89.745000000000005</v>
      </c>
      <c r="D70" s="78">
        <v>85.74260000000001</v>
      </c>
      <c r="E70" s="79">
        <v>6551.3600000000015</v>
      </c>
      <c r="F70" s="79">
        <v>6479.1658714285704</v>
      </c>
      <c r="G70" s="78">
        <v>12.820714285714287</v>
      </c>
      <c r="H70" s="78">
        <v>12.248942857142858</v>
      </c>
      <c r="I70" s="80">
        <v>38531</v>
      </c>
      <c r="J70" s="79">
        <v>455</v>
      </c>
    </row>
    <row r="71" spans="1:10" s="77" customFormat="1" x14ac:dyDescent="0.2">
      <c r="A71" s="77" t="s">
        <v>641</v>
      </c>
      <c r="B71" s="77">
        <v>66</v>
      </c>
      <c r="C71" s="78">
        <v>52.149000000000001</v>
      </c>
      <c r="D71" s="78">
        <v>84.287200000000013</v>
      </c>
      <c r="E71" s="79">
        <v>6603.5090000000018</v>
      </c>
      <c r="F71" s="79">
        <v>6563.4530714285702</v>
      </c>
      <c r="G71" s="78">
        <v>7.4498571428571427</v>
      </c>
      <c r="H71" s="78">
        <v>12.041028571428573</v>
      </c>
      <c r="I71" s="80">
        <v>38524</v>
      </c>
      <c r="J71" s="79">
        <v>462</v>
      </c>
    </row>
    <row r="72" spans="1:10" s="77" customFormat="1" x14ac:dyDescent="0.2">
      <c r="A72" s="77" t="s">
        <v>641</v>
      </c>
      <c r="B72" s="77">
        <v>67</v>
      </c>
      <c r="C72" s="78">
        <v>77.617000000000004</v>
      </c>
      <c r="D72" s="78">
        <v>82.589300000000009</v>
      </c>
      <c r="E72" s="79">
        <v>6681.126000000002</v>
      </c>
      <c r="F72" s="79">
        <v>6646.0423714285698</v>
      </c>
      <c r="G72" s="78">
        <v>11.088142857142858</v>
      </c>
      <c r="H72" s="78">
        <v>11.79847142857143</v>
      </c>
      <c r="I72" s="80">
        <v>38517</v>
      </c>
      <c r="J72" s="79">
        <v>469</v>
      </c>
    </row>
    <row r="73" spans="1:10" s="77" customFormat="1" x14ac:dyDescent="0.2">
      <c r="A73" s="77" t="s">
        <v>641</v>
      </c>
      <c r="B73" s="77">
        <v>68</v>
      </c>
      <c r="C73" s="78">
        <v>72.766000000000005</v>
      </c>
      <c r="D73" s="78">
        <v>79.921200000000027</v>
      </c>
      <c r="E73" s="79">
        <v>6753.8920000000016</v>
      </c>
      <c r="F73" s="79">
        <v>6725.9635714285696</v>
      </c>
      <c r="G73" s="78">
        <v>10.395142857142858</v>
      </c>
      <c r="H73" s="78">
        <v>11.417314285714287</v>
      </c>
      <c r="I73" s="80">
        <v>38510</v>
      </c>
      <c r="J73" s="79">
        <v>476</v>
      </c>
    </row>
    <row r="74" spans="1:10" s="77" customFormat="1" x14ac:dyDescent="0.2">
      <c r="A74" s="77" t="s">
        <v>641</v>
      </c>
      <c r="B74" s="77">
        <v>69</v>
      </c>
      <c r="C74" s="78">
        <v>101.872</v>
      </c>
      <c r="D74" s="78">
        <v>79.193600000000018</v>
      </c>
      <c r="E74" s="79">
        <v>6855.7640000000019</v>
      </c>
      <c r="F74" s="79">
        <v>6805.1571714285692</v>
      </c>
      <c r="G74" s="78">
        <v>14.553142857142857</v>
      </c>
      <c r="H74" s="78">
        <v>11.313371428571431</v>
      </c>
      <c r="I74" s="80">
        <v>38503</v>
      </c>
      <c r="J74" s="79">
        <v>483</v>
      </c>
    </row>
    <row r="75" spans="1:10" s="77" customFormat="1" x14ac:dyDescent="0.2">
      <c r="A75" s="77" t="s">
        <v>641</v>
      </c>
      <c r="B75" s="77">
        <v>70</v>
      </c>
      <c r="C75" s="78">
        <v>116.426</v>
      </c>
      <c r="D75" s="78">
        <v>81.376500000000007</v>
      </c>
      <c r="E75" s="79">
        <v>6972.1900000000023</v>
      </c>
      <c r="F75" s="79">
        <v>6886.5336714285695</v>
      </c>
      <c r="G75" s="78">
        <v>16.632285714285715</v>
      </c>
      <c r="H75" s="78">
        <v>11.625214285714287</v>
      </c>
      <c r="I75" s="80">
        <v>38496</v>
      </c>
      <c r="J75" s="79">
        <v>490</v>
      </c>
    </row>
    <row r="76" spans="1:10" s="77" customFormat="1" x14ac:dyDescent="0.2">
      <c r="A76" s="77" t="s">
        <v>641</v>
      </c>
      <c r="B76" s="77">
        <v>71</v>
      </c>
      <c r="C76" s="78">
        <v>70.34</v>
      </c>
      <c r="D76" s="78">
        <v>82.710499999999996</v>
      </c>
      <c r="E76" s="79">
        <v>7042.5300000000025</v>
      </c>
      <c r="F76" s="79">
        <v>6969.2441714285696</v>
      </c>
      <c r="G76" s="78">
        <v>10.04857142857143</v>
      </c>
      <c r="H76" s="78">
        <v>11.815785714285713</v>
      </c>
      <c r="I76" s="80">
        <v>38489</v>
      </c>
      <c r="J76" s="79">
        <v>497</v>
      </c>
    </row>
    <row r="77" spans="1:10" s="77" customFormat="1" x14ac:dyDescent="0.2">
      <c r="A77" s="77" t="s">
        <v>641</v>
      </c>
      <c r="B77" s="77">
        <v>72</v>
      </c>
      <c r="C77" s="78">
        <v>70.34</v>
      </c>
      <c r="D77" s="78">
        <v>80.042400000000001</v>
      </c>
      <c r="E77" s="79">
        <v>7112.8700000000026</v>
      </c>
      <c r="F77" s="79">
        <v>7049.2865714285699</v>
      </c>
      <c r="G77" s="78">
        <v>10.04857142857143</v>
      </c>
      <c r="H77" s="78">
        <v>11.434628571428572</v>
      </c>
      <c r="I77" s="80">
        <v>38482</v>
      </c>
      <c r="J77" s="79">
        <v>504</v>
      </c>
    </row>
    <row r="78" spans="1:10" s="77" customFormat="1" x14ac:dyDescent="0.2">
      <c r="A78" s="77" t="s">
        <v>641</v>
      </c>
      <c r="B78" s="77">
        <v>73</v>
      </c>
      <c r="C78" s="78">
        <v>46.085000000000001</v>
      </c>
      <c r="D78" s="78">
        <v>78.587100000000007</v>
      </c>
      <c r="E78" s="79">
        <v>7158.9550000000027</v>
      </c>
      <c r="F78" s="79">
        <v>7127.8736714285697</v>
      </c>
      <c r="G78" s="78">
        <v>6.5835714285714291</v>
      </c>
      <c r="H78" s="78">
        <v>11.226728571428572</v>
      </c>
      <c r="I78" s="80">
        <v>38475</v>
      </c>
      <c r="J78" s="79">
        <v>511</v>
      </c>
    </row>
    <row r="79" spans="1:10" s="77" customFormat="1" x14ac:dyDescent="0.2">
      <c r="A79" s="77" t="s">
        <v>641</v>
      </c>
      <c r="B79" s="77">
        <v>74</v>
      </c>
      <c r="C79" s="78">
        <v>94.596000000000004</v>
      </c>
      <c r="D79" s="78">
        <v>73.9786</v>
      </c>
      <c r="E79" s="79">
        <v>7253.5510000000031</v>
      </c>
      <c r="F79" s="79">
        <v>7201.85227142857</v>
      </c>
      <c r="G79" s="78">
        <v>13.513714285714286</v>
      </c>
      <c r="H79" s="78">
        <v>10.568371428571428</v>
      </c>
      <c r="I79" s="80">
        <v>38468</v>
      </c>
      <c r="J79" s="79">
        <v>518</v>
      </c>
    </row>
    <row r="80" spans="1:10" s="77" customFormat="1" x14ac:dyDescent="0.2">
      <c r="A80" s="77" t="s">
        <v>641</v>
      </c>
      <c r="B80" s="77">
        <v>75</v>
      </c>
      <c r="C80" s="78">
        <v>111.574</v>
      </c>
      <c r="D80" s="78">
        <v>69.855100000000007</v>
      </c>
      <c r="E80" s="79">
        <v>7365.1250000000027</v>
      </c>
      <c r="F80" s="79">
        <v>7271.7073714285698</v>
      </c>
      <c r="G80" s="78">
        <v>15.939142857142857</v>
      </c>
      <c r="H80" s="78">
        <v>9.9792999999999985</v>
      </c>
      <c r="I80" s="80">
        <v>38461</v>
      </c>
      <c r="J80" s="79">
        <v>525</v>
      </c>
    </row>
    <row r="81" spans="1:10" s="77" customFormat="1" x14ac:dyDescent="0.2">
      <c r="A81" s="77" t="s">
        <v>641</v>
      </c>
      <c r="B81" s="77">
        <v>76</v>
      </c>
      <c r="C81" s="78">
        <v>65.489000000000004</v>
      </c>
      <c r="D81" s="78">
        <v>71.067900000000009</v>
      </c>
      <c r="E81" s="79">
        <v>7430.6140000000023</v>
      </c>
      <c r="F81" s="79">
        <v>7342.7752714285698</v>
      </c>
      <c r="G81" s="78">
        <v>9.3555714285714284</v>
      </c>
      <c r="H81" s="78">
        <v>10.152557142857143</v>
      </c>
      <c r="I81" s="80">
        <v>38454</v>
      </c>
      <c r="J81" s="79">
        <v>532</v>
      </c>
    </row>
    <row r="82" spans="1:10" s="77" customFormat="1" x14ac:dyDescent="0.2">
      <c r="A82" s="77" t="s">
        <v>641</v>
      </c>
      <c r="B82" s="77">
        <v>77</v>
      </c>
      <c r="C82" s="78">
        <v>50.936</v>
      </c>
      <c r="D82" s="78">
        <v>74.221099999999993</v>
      </c>
      <c r="E82" s="79">
        <v>7481.550000000002</v>
      </c>
      <c r="F82" s="79">
        <v>7416.9963714285695</v>
      </c>
      <c r="G82" s="78">
        <v>7.2765714285714287</v>
      </c>
      <c r="H82" s="78">
        <v>10.603014285714286</v>
      </c>
      <c r="I82" s="80">
        <v>38447</v>
      </c>
      <c r="J82" s="79">
        <v>539</v>
      </c>
    </row>
    <row r="83" spans="1:10" s="77" customFormat="1" x14ac:dyDescent="0.2">
      <c r="A83" s="77" t="s">
        <v>641</v>
      </c>
      <c r="B83" s="77">
        <v>78</v>
      </c>
      <c r="C83" s="78">
        <v>58.213000000000001</v>
      </c>
      <c r="D83" s="78">
        <v>80.284899999999979</v>
      </c>
      <c r="E83" s="79">
        <v>7539.7630000000017</v>
      </c>
      <c r="F83" s="79">
        <v>7497.2812714285692</v>
      </c>
      <c r="G83" s="78">
        <v>8.3161428571428573</v>
      </c>
      <c r="H83" s="78">
        <v>11.469271428571428</v>
      </c>
      <c r="I83" s="80">
        <v>38440</v>
      </c>
      <c r="J83" s="79">
        <v>546</v>
      </c>
    </row>
    <row r="84" spans="1:10" s="77" customFormat="1" x14ac:dyDescent="0.2">
      <c r="A84" s="77" t="s">
        <v>641</v>
      </c>
      <c r="B84" s="77">
        <v>79</v>
      </c>
      <c r="C84" s="78">
        <v>55.786999999999999</v>
      </c>
      <c r="D84" s="78">
        <v>78.101899999999986</v>
      </c>
      <c r="E84" s="79">
        <v>7595.550000000002</v>
      </c>
      <c r="F84" s="79">
        <v>7575.3831714285689</v>
      </c>
      <c r="G84" s="78">
        <v>7.9695714285714283</v>
      </c>
      <c r="H84" s="78">
        <v>11.157414285714285</v>
      </c>
      <c r="I84" s="80">
        <v>38433</v>
      </c>
      <c r="J84" s="79">
        <v>553</v>
      </c>
    </row>
    <row r="85" spans="1:10" s="77" customFormat="1" x14ac:dyDescent="0.2">
      <c r="A85" s="77" t="s">
        <v>641</v>
      </c>
      <c r="B85" s="77">
        <v>80</v>
      </c>
      <c r="C85" s="78">
        <v>75.191000000000003</v>
      </c>
      <c r="D85" s="78">
        <v>73.372199999999992</v>
      </c>
      <c r="E85" s="79">
        <v>7670.7410000000018</v>
      </c>
      <c r="F85" s="79">
        <v>7648.7553714285687</v>
      </c>
      <c r="G85" s="78">
        <v>10.741571428571429</v>
      </c>
      <c r="H85" s="78">
        <v>10.481742857142859</v>
      </c>
      <c r="I85" s="80">
        <v>38426</v>
      </c>
      <c r="J85" s="79">
        <v>560</v>
      </c>
    </row>
    <row r="86" spans="1:10" s="77" customFormat="1" x14ac:dyDescent="0.2">
      <c r="A86" s="77" t="s">
        <v>641</v>
      </c>
      <c r="B86" s="77">
        <v>81</v>
      </c>
      <c r="C86" s="78">
        <v>82.468000000000004</v>
      </c>
      <c r="D86" s="78">
        <v>74.585000000000008</v>
      </c>
      <c r="E86" s="79">
        <v>7753.2090000000017</v>
      </c>
      <c r="F86" s="79">
        <v>7723.3403714285687</v>
      </c>
      <c r="G86" s="78">
        <v>11.781142857142857</v>
      </c>
      <c r="H86" s="78">
        <v>10.654999999999999</v>
      </c>
      <c r="I86" s="80">
        <v>38419</v>
      </c>
      <c r="J86" s="79">
        <v>567</v>
      </c>
    </row>
    <row r="87" spans="1:10" s="77" customFormat="1" x14ac:dyDescent="0.2">
      <c r="A87" s="77" t="s">
        <v>641</v>
      </c>
      <c r="B87" s="77">
        <v>82</v>
      </c>
      <c r="C87" s="78">
        <v>101.872</v>
      </c>
      <c r="D87" s="78">
        <v>82.104200000000006</v>
      </c>
      <c r="E87" s="79">
        <v>7855.0810000000019</v>
      </c>
      <c r="F87" s="79">
        <v>7805.4445714285685</v>
      </c>
      <c r="G87" s="78">
        <v>14.553142857142857</v>
      </c>
      <c r="H87" s="78">
        <v>11.729171428571428</v>
      </c>
      <c r="I87" s="80">
        <v>38412</v>
      </c>
      <c r="J87" s="79">
        <v>574</v>
      </c>
    </row>
    <row r="88" spans="1:10" s="77" customFormat="1" x14ac:dyDescent="0.2">
      <c r="A88" s="77" t="s">
        <v>641</v>
      </c>
      <c r="B88" s="77">
        <v>83</v>
      </c>
      <c r="C88" s="78">
        <v>106.723</v>
      </c>
      <c r="D88" s="78">
        <v>84.044600000000003</v>
      </c>
      <c r="E88" s="79">
        <v>7961.8040000000019</v>
      </c>
      <c r="F88" s="79">
        <v>7889.4891714285686</v>
      </c>
      <c r="G88" s="78">
        <v>15.246142857142857</v>
      </c>
      <c r="H88" s="78">
        <v>12.006371428571429</v>
      </c>
      <c r="I88" s="80">
        <v>38405</v>
      </c>
      <c r="J88" s="79">
        <v>581</v>
      </c>
    </row>
    <row r="89" spans="1:10" s="77" customFormat="1" x14ac:dyDescent="0.2">
      <c r="A89" s="77" t="s">
        <v>641</v>
      </c>
      <c r="B89" s="77">
        <v>84</v>
      </c>
      <c r="C89" s="78">
        <v>72.766000000000005</v>
      </c>
      <c r="D89" s="78">
        <v>89.380799999999994</v>
      </c>
      <c r="E89" s="79">
        <v>8034.5700000000015</v>
      </c>
      <c r="F89" s="79">
        <v>7978.8699714285685</v>
      </c>
      <c r="G89" s="78">
        <v>10.395142857142858</v>
      </c>
      <c r="H89" s="78">
        <v>12.768685714285713</v>
      </c>
      <c r="I89" s="80">
        <v>38398</v>
      </c>
      <c r="J89" s="79">
        <v>588</v>
      </c>
    </row>
    <row r="90" spans="1:10" s="77" customFormat="1" x14ac:dyDescent="0.2">
      <c r="A90" s="77" t="s">
        <v>641</v>
      </c>
      <c r="B90" s="77">
        <v>85</v>
      </c>
      <c r="C90" s="78">
        <v>64.277000000000001</v>
      </c>
      <c r="D90" s="78">
        <v>89.866</v>
      </c>
      <c r="E90" s="79">
        <v>8098.8470000000016</v>
      </c>
      <c r="F90" s="79">
        <v>8068.7359714285685</v>
      </c>
      <c r="G90" s="78">
        <v>9.1824285714285718</v>
      </c>
      <c r="H90" s="78">
        <v>12.837999999999999</v>
      </c>
      <c r="I90" s="80">
        <v>38391</v>
      </c>
      <c r="J90" s="79">
        <v>595</v>
      </c>
    </row>
    <row r="91" spans="1:10" s="77" customFormat="1" x14ac:dyDescent="0.2">
      <c r="A91" s="77" t="s">
        <v>641</v>
      </c>
      <c r="B91" s="77">
        <v>86</v>
      </c>
      <c r="C91" s="78">
        <v>77.617000000000004</v>
      </c>
      <c r="D91" s="78">
        <v>88.16810000000001</v>
      </c>
      <c r="E91" s="79">
        <v>8176.4640000000018</v>
      </c>
      <c r="F91" s="79">
        <v>8156.9040714285684</v>
      </c>
      <c r="G91" s="78">
        <v>11.088142857142858</v>
      </c>
      <c r="H91" s="78">
        <v>12.595442857142856</v>
      </c>
      <c r="I91" s="80">
        <v>38384</v>
      </c>
      <c r="J91" s="79">
        <v>602</v>
      </c>
    </row>
    <row r="92" spans="1:10" s="77" customFormat="1" x14ac:dyDescent="0.2">
      <c r="A92" s="77" t="s">
        <v>641</v>
      </c>
      <c r="B92" s="77">
        <v>87</v>
      </c>
      <c r="C92" s="78">
        <v>126.128</v>
      </c>
      <c r="D92" s="78">
        <v>85.014900000000011</v>
      </c>
      <c r="E92" s="79">
        <v>8302.5920000000024</v>
      </c>
      <c r="F92" s="79">
        <v>8241.9189714285676</v>
      </c>
      <c r="G92" s="78">
        <v>18.018285714285714</v>
      </c>
      <c r="H92" s="78">
        <v>12.144985714285713</v>
      </c>
      <c r="I92" s="80">
        <v>38377</v>
      </c>
      <c r="J92" s="79">
        <v>609</v>
      </c>
    </row>
    <row r="93" spans="1:10" s="77" customFormat="1" x14ac:dyDescent="0.2">
      <c r="A93" s="77" t="s">
        <v>641</v>
      </c>
      <c r="B93" s="77">
        <v>88</v>
      </c>
      <c r="C93" s="78">
        <v>77.617000000000004</v>
      </c>
      <c r="D93" s="78">
        <v>82.104300000000009</v>
      </c>
      <c r="E93" s="79">
        <v>8380.2090000000026</v>
      </c>
      <c r="F93" s="79">
        <v>8324.0232714285685</v>
      </c>
      <c r="G93" s="78">
        <v>11.088142857142858</v>
      </c>
      <c r="H93" s="78">
        <v>11.729185714285714</v>
      </c>
      <c r="I93" s="80">
        <v>38370</v>
      </c>
      <c r="J93" s="79">
        <v>616</v>
      </c>
    </row>
    <row r="94" spans="1:10" s="77" customFormat="1" x14ac:dyDescent="0.2">
      <c r="A94" s="77" t="s">
        <v>641</v>
      </c>
      <c r="B94" s="77">
        <v>89</v>
      </c>
      <c r="C94" s="78">
        <v>109.149</v>
      </c>
      <c r="D94" s="78">
        <v>83.802199999999999</v>
      </c>
      <c r="E94" s="79">
        <v>8489.358000000002</v>
      </c>
      <c r="F94" s="79">
        <v>8407.8254714285686</v>
      </c>
      <c r="G94" s="78">
        <v>15.592714285714285</v>
      </c>
      <c r="H94" s="78">
        <v>11.971742857142857</v>
      </c>
      <c r="I94" s="80">
        <v>38363</v>
      </c>
      <c r="J94" s="79">
        <v>623</v>
      </c>
    </row>
    <row r="95" spans="1:10" s="77" customFormat="1" x14ac:dyDescent="0.2">
      <c r="A95" s="77" t="s">
        <v>641</v>
      </c>
      <c r="B95" s="77">
        <v>90</v>
      </c>
      <c r="C95" s="78">
        <v>80.043000000000006</v>
      </c>
      <c r="D95" s="78">
        <v>89.987300000000005</v>
      </c>
      <c r="E95" s="79">
        <v>8569.4010000000017</v>
      </c>
      <c r="F95" s="79">
        <v>8497.8127714285692</v>
      </c>
      <c r="G95" s="78">
        <v>11.434714285714287</v>
      </c>
      <c r="H95" s="78">
        <v>12.855328571428572</v>
      </c>
      <c r="I95" s="80">
        <v>38356</v>
      </c>
      <c r="J95" s="79">
        <v>630</v>
      </c>
    </row>
    <row r="96" spans="1:10" s="77" customFormat="1" x14ac:dyDescent="0.2">
      <c r="A96" s="77" t="s">
        <v>641</v>
      </c>
      <c r="B96" s="77">
        <v>91</v>
      </c>
      <c r="C96" s="78">
        <v>65.489000000000004</v>
      </c>
      <c r="D96" s="78">
        <v>90.95750000000001</v>
      </c>
      <c r="E96" s="79">
        <v>8634.8900000000012</v>
      </c>
      <c r="F96" s="79">
        <v>8588.7702714285697</v>
      </c>
      <c r="G96" s="78">
        <v>9.3555714285714284</v>
      </c>
      <c r="H96" s="78">
        <v>12.993928571428572</v>
      </c>
      <c r="I96" s="80">
        <v>38349</v>
      </c>
      <c r="J96" s="79">
        <v>637</v>
      </c>
    </row>
    <row r="97" spans="1:10" s="77" customFormat="1" x14ac:dyDescent="0.2">
      <c r="A97" s="77" t="s">
        <v>641</v>
      </c>
      <c r="B97" s="77">
        <v>92</v>
      </c>
      <c r="C97" s="78">
        <v>70.34</v>
      </c>
      <c r="D97" s="78">
        <v>85.378700000000009</v>
      </c>
      <c r="E97" s="79">
        <v>8705.2300000000014</v>
      </c>
      <c r="F97" s="79">
        <v>8674.148971428569</v>
      </c>
      <c r="G97" s="78">
        <v>10.04857142857143</v>
      </c>
      <c r="H97" s="78">
        <v>12.196957142857142</v>
      </c>
      <c r="I97" s="80">
        <v>38342</v>
      </c>
      <c r="J97" s="79">
        <v>644</v>
      </c>
    </row>
    <row r="98" spans="1:10" s="77" customFormat="1" x14ac:dyDescent="0.2">
      <c r="A98" s="77" t="s">
        <v>641</v>
      </c>
      <c r="B98" s="77">
        <v>93</v>
      </c>
      <c r="C98" s="78">
        <v>77.617000000000004</v>
      </c>
      <c r="D98" s="78">
        <v>83.680800000000005</v>
      </c>
      <c r="E98" s="79">
        <v>8782.8470000000016</v>
      </c>
      <c r="F98" s="79">
        <v>8757.8297714285691</v>
      </c>
      <c r="G98" s="78">
        <v>11.088142857142858</v>
      </c>
      <c r="H98" s="78">
        <v>11.9544</v>
      </c>
      <c r="I98" s="80">
        <v>38335</v>
      </c>
      <c r="J98" s="79">
        <v>651</v>
      </c>
    </row>
    <row r="99" spans="1:10" s="77" customFormat="1" x14ac:dyDescent="0.2">
      <c r="A99" s="77" t="s">
        <v>641</v>
      </c>
      <c r="B99" s="77">
        <v>94</v>
      </c>
      <c r="C99" s="78">
        <v>89.745000000000005</v>
      </c>
      <c r="D99" s="78">
        <v>81.012700000000009</v>
      </c>
      <c r="E99" s="79">
        <v>8872.5920000000024</v>
      </c>
      <c r="F99" s="79">
        <v>8838.8424714285684</v>
      </c>
      <c r="G99" s="78">
        <v>12.820714285714287</v>
      </c>
      <c r="H99" s="78">
        <v>11.573242857142857</v>
      </c>
      <c r="I99" s="80">
        <v>38328</v>
      </c>
      <c r="J99" s="79">
        <v>658</v>
      </c>
    </row>
    <row r="100" spans="1:10" s="77" customFormat="1" x14ac:dyDescent="0.2">
      <c r="A100" s="77" t="s">
        <v>641</v>
      </c>
      <c r="B100" s="77">
        <v>95</v>
      </c>
      <c r="C100" s="78">
        <v>126.128</v>
      </c>
      <c r="D100" s="78">
        <v>83.5595</v>
      </c>
      <c r="E100" s="79">
        <v>8998.720000000003</v>
      </c>
      <c r="F100" s="79">
        <v>8922.4019714285678</v>
      </c>
      <c r="G100" s="78">
        <v>18.018285714285714</v>
      </c>
      <c r="H100" s="78">
        <v>11.937071428571427</v>
      </c>
      <c r="I100" s="80">
        <v>38321</v>
      </c>
      <c r="J100" s="79">
        <v>665</v>
      </c>
    </row>
    <row r="101" spans="1:10" s="77" customFormat="1" x14ac:dyDescent="0.2">
      <c r="A101" s="77" t="s">
        <v>641</v>
      </c>
      <c r="B101" s="77">
        <v>96</v>
      </c>
      <c r="C101" s="78">
        <v>87.319000000000003</v>
      </c>
      <c r="D101" s="78">
        <v>84.529700000000005</v>
      </c>
      <c r="E101" s="79">
        <v>9086.0390000000025</v>
      </c>
      <c r="F101" s="79">
        <v>9006.9316714285669</v>
      </c>
      <c r="G101" s="78">
        <v>12.474142857142857</v>
      </c>
      <c r="H101" s="78">
        <v>12.075671428571429</v>
      </c>
      <c r="I101" s="80">
        <v>38314</v>
      </c>
      <c r="J101" s="79">
        <v>672</v>
      </c>
    </row>
    <row r="102" spans="1:10" s="77" customFormat="1" x14ac:dyDescent="0.2">
      <c r="A102" s="77" t="s">
        <v>641</v>
      </c>
      <c r="B102" s="77">
        <v>97</v>
      </c>
      <c r="C102" s="78">
        <v>70.34</v>
      </c>
      <c r="D102" s="78">
        <v>87.9255</v>
      </c>
      <c r="E102" s="79">
        <v>9156.3790000000026</v>
      </c>
      <c r="F102" s="79">
        <v>9094.8571714285663</v>
      </c>
      <c r="G102" s="78">
        <v>10.04857142857143</v>
      </c>
      <c r="H102" s="78">
        <v>12.560785714285712</v>
      </c>
      <c r="I102" s="80">
        <v>38307</v>
      </c>
      <c r="J102" s="79">
        <v>679</v>
      </c>
    </row>
    <row r="103" spans="1:10" s="77" customFormat="1" x14ac:dyDescent="0.2">
      <c r="A103" s="77" t="s">
        <v>641</v>
      </c>
      <c r="B103" s="77">
        <v>98</v>
      </c>
      <c r="C103" s="78">
        <v>60.637999999999998</v>
      </c>
      <c r="D103" s="78">
        <v>88.16810000000001</v>
      </c>
      <c r="E103" s="79">
        <v>9217.0170000000035</v>
      </c>
      <c r="F103" s="79">
        <v>9183.0252714285671</v>
      </c>
      <c r="G103" s="78">
        <v>8.6625714285714288</v>
      </c>
      <c r="H103" s="78">
        <v>12.595442857142856</v>
      </c>
      <c r="I103" s="80">
        <v>38300</v>
      </c>
      <c r="J103" s="79">
        <v>686</v>
      </c>
    </row>
    <row r="104" spans="1:10" s="77" customFormat="1" x14ac:dyDescent="0.2">
      <c r="A104" s="77" t="s">
        <v>641</v>
      </c>
      <c r="B104" s="77">
        <v>99</v>
      </c>
      <c r="C104" s="78">
        <v>82.468000000000004</v>
      </c>
      <c r="D104" s="78">
        <v>87.683000000000007</v>
      </c>
      <c r="E104" s="79">
        <v>9299.4850000000042</v>
      </c>
      <c r="F104" s="79">
        <v>9270.708271428568</v>
      </c>
      <c r="G104" s="78">
        <v>11.781142857142857</v>
      </c>
      <c r="H104" s="78">
        <v>12.526142857142856</v>
      </c>
      <c r="I104" s="80">
        <v>38293</v>
      </c>
      <c r="J104" s="79">
        <v>693</v>
      </c>
    </row>
    <row r="105" spans="1:10" s="77" customFormat="1" x14ac:dyDescent="0.2">
      <c r="A105" s="77" t="s">
        <v>641</v>
      </c>
      <c r="B105" s="77">
        <v>100</v>
      </c>
      <c r="C105" s="78">
        <v>105.511</v>
      </c>
      <c r="D105" s="78">
        <v>82.83189999999999</v>
      </c>
      <c r="E105" s="79">
        <v>9404.9960000000046</v>
      </c>
      <c r="F105" s="79">
        <v>9353.5401714285672</v>
      </c>
      <c r="G105" s="78">
        <v>15.072999999999999</v>
      </c>
      <c r="H105" s="78">
        <v>11.833128571428572</v>
      </c>
      <c r="I105" s="80">
        <v>38286</v>
      </c>
      <c r="J105" s="79">
        <v>700</v>
      </c>
    </row>
    <row r="106" spans="1:10" s="77" customFormat="1" x14ac:dyDescent="0.2">
      <c r="A106" s="77" t="s">
        <v>641</v>
      </c>
      <c r="B106" s="77">
        <v>101</v>
      </c>
      <c r="C106" s="78">
        <v>75.191000000000003</v>
      </c>
      <c r="D106" s="78">
        <v>81.861699999999999</v>
      </c>
      <c r="E106" s="79">
        <v>9480.1870000000054</v>
      </c>
      <c r="F106" s="79">
        <v>9435.4018714285667</v>
      </c>
      <c r="G106" s="78">
        <v>10.741571428571429</v>
      </c>
      <c r="H106" s="78">
        <v>11.694528571428572</v>
      </c>
      <c r="I106" s="80">
        <v>38279</v>
      </c>
      <c r="J106" s="79">
        <v>707</v>
      </c>
    </row>
    <row r="107" spans="1:10" s="77" customFormat="1" x14ac:dyDescent="0.2">
      <c r="A107" s="77" t="s">
        <v>641</v>
      </c>
      <c r="B107" s="77">
        <v>102</v>
      </c>
      <c r="C107" s="78">
        <v>104.298</v>
      </c>
      <c r="D107" s="78">
        <v>82.346800000000002</v>
      </c>
      <c r="E107" s="79">
        <v>9584.485000000006</v>
      </c>
      <c r="F107" s="79">
        <v>9517.748671428566</v>
      </c>
      <c r="G107" s="78">
        <v>14.899714285714285</v>
      </c>
      <c r="H107" s="78">
        <v>11.763828571428572</v>
      </c>
      <c r="I107" s="80">
        <v>38272</v>
      </c>
      <c r="J107" s="79">
        <v>714</v>
      </c>
    </row>
    <row r="108" spans="1:10" s="77" customFormat="1" x14ac:dyDescent="0.2">
      <c r="A108" s="77" t="s">
        <v>641</v>
      </c>
      <c r="B108" s="77">
        <v>103</v>
      </c>
      <c r="C108" s="78">
        <v>80.043000000000006</v>
      </c>
      <c r="D108" s="78">
        <v>85.257499999999993</v>
      </c>
      <c r="E108" s="79">
        <v>9664.5280000000057</v>
      </c>
      <c r="F108" s="79">
        <v>9603.0061714285657</v>
      </c>
      <c r="G108" s="78">
        <v>11.434714285714287</v>
      </c>
      <c r="H108" s="78">
        <v>12.179642857142856</v>
      </c>
      <c r="I108" s="80">
        <v>38265</v>
      </c>
      <c r="J108" s="79">
        <v>721</v>
      </c>
    </row>
    <row r="109" spans="1:10" s="77" customFormat="1" x14ac:dyDescent="0.2">
      <c r="A109" s="77" t="s">
        <v>641</v>
      </c>
      <c r="B109" s="77">
        <v>104</v>
      </c>
      <c r="C109" s="78">
        <v>84.894000000000005</v>
      </c>
      <c r="D109" s="78">
        <v>88.410699999999991</v>
      </c>
      <c r="E109" s="79">
        <v>9749.4220000000059</v>
      </c>
      <c r="F109" s="79">
        <v>9691.4168714285661</v>
      </c>
      <c r="G109" s="78">
        <v>12.127714285714287</v>
      </c>
      <c r="H109" s="78">
        <v>12.630099999999999</v>
      </c>
      <c r="I109" s="80">
        <v>38258</v>
      </c>
      <c r="J109" s="79">
        <v>728</v>
      </c>
    </row>
    <row r="110" spans="1:10" s="77" customFormat="1" x14ac:dyDescent="0.2">
      <c r="A110" s="77" t="s">
        <v>641</v>
      </c>
      <c r="B110" s="77">
        <v>105</v>
      </c>
      <c r="C110" s="78">
        <v>77.617000000000004</v>
      </c>
      <c r="D110" s="78">
        <v>87.319200000000009</v>
      </c>
      <c r="E110" s="79">
        <v>9827.0390000000061</v>
      </c>
      <c r="F110" s="79">
        <v>9778.736071428566</v>
      </c>
      <c r="G110" s="78">
        <v>11.088142857142858</v>
      </c>
      <c r="H110" s="78">
        <v>12.474171428571429</v>
      </c>
      <c r="I110" s="80">
        <v>38251</v>
      </c>
      <c r="J110" s="79">
        <v>735</v>
      </c>
    </row>
    <row r="111" spans="1:10" s="77" customFormat="1" x14ac:dyDescent="0.2">
      <c r="A111" s="77" t="s">
        <v>641</v>
      </c>
      <c r="B111" s="77">
        <v>106</v>
      </c>
      <c r="C111" s="78">
        <v>77.617000000000004</v>
      </c>
      <c r="D111" s="78">
        <v>89.987300000000005</v>
      </c>
      <c r="E111" s="79">
        <v>9904.6560000000063</v>
      </c>
      <c r="F111" s="79">
        <v>9868.7233714285667</v>
      </c>
      <c r="G111" s="78">
        <v>11.088142857142858</v>
      </c>
      <c r="H111" s="78">
        <v>12.855328571428572</v>
      </c>
      <c r="I111" s="80">
        <v>38244</v>
      </c>
      <c r="J111" s="79">
        <v>742</v>
      </c>
    </row>
    <row r="112" spans="1:10" s="77" customFormat="1" x14ac:dyDescent="0.2">
      <c r="A112" s="77" t="s">
        <v>641</v>
      </c>
      <c r="B112" s="77">
        <v>107</v>
      </c>
      <c r="C112" s="78">
        <v>75.191000000000003</v>
      </c>
      <c r="D112" s="78">
        <v>87.804299999999998</v>
      </c>
      <c r="E112" s="79">
        <v>9979.847000000007</v>
      </c>
      <c r="F112" s="79">
        <v>9956.5276714285665</v>
      </c>
      <c r="G112" s="78">
        <v>10.741571428571429</v>
      </c>
      <c r="H112" s="78">
        <v>12.543471428571429</v>
      </c>
      <c r="I112" s="80">
        <v>38237</v>
      </c>
      <c r="J112" s="79">
        <v>749</v>
      </c>
    </row>
    <row r="113" spans="1:10" s="77" customFormat="1" x14ac:dyDescent="0.2">
      <c r="A113" s="77" t="s">
        <v>641</v>
      </c>
      <c r="B113" s="77">
        <v>108</v>
      </c>
      <c r="C113" s="78">
        <v>89.745000000000005</v>
      </c>
      <c r="D113" s="78">
        <v>90.7149</v>
      </c>
      <c r="E113" s="79">
        <v>10069.592000000008</v>
      </c>
      <c r="F113" s="79">
        <v>10047.242571428567</v>
      </c>
      <c r="G113" s="78">
        <v>12.820714285714287</v>
      </c>
      <c r="H113" s="78">
        <v>12.95927142857143</v>
      </c>
      <c r="I113" s="80">
        <v>38230</v>
      </c>
      <c r="J113" s="79">
        <v>756</v>
      </c>
    </row>
    <row r="114" spans="1:10" s="77" customFormat="1" x14ac:dyDescent="0.2">
      <c r="A114" s="77" t="s">
        <v>641</v>
      </c>
      <c r="B114" s="77">
        <v>109</v>
      </c>
      <c r="C114" s="78">
        <v>114</v>
      </c>
      <c r="D114" s="78">
        <v>89.016999999999996</v>
      </c>
      <c r="E114" s="79">
        <v>10183.592000000008</v>
      </c>
      <c r="F114" s="79">
        <v>10136.259571428567</v>
      </c>
      <c r="G114" s="78">
        <v>16.285714285714285</v>
      </c>
      <c r="H114" s="78">
        <v>12.716714285714286</v>
      </c>
      <c r="I114" s="80">
        <v>38223</v>
      </c>
      <c r="J114" s="79">
        <v>763</v>
      </c>
    </row>
    <row r="115" spans="1:10" s="77" customFormat="1" x14ac:dyDescent="0.2">
      <c r="A115" s="77" t="s">
        <v>641</v>
      </c>
      <c r="B115" s="77">
        <v>110</v>
      </c>
      <c r="C115" s="78">
        <v>94.596000000000004</v>
      </c>
      <c r="D115" s="78">
        <v>90.957399999999978</v>
      </c>
      <c r="E115" s="79">
        <v>10278.188000000007</v>
      </c>
      <c r="F115" s="79">
        <v>10227.216971428566</v>
      </c>
      <c r="G115" s="78">
        <v>13.513714285714286</v>
      </c>
      <c r="H115" s="78">
        <v>12.993914285714286</v>
      </c>
      <c r="I115" s="80">
        <v>38216</v>
      </c>
      <c r="J115" s="79">
        <v>770</v>
      </c>
    </row>
    <row r="116" spans="1:10" s="77" customFormat="1" x14ac:dyDescent="0.2">
      <c r="A116" s="77" t="s">
        <v>641</v>
      </c>
      <c r="B116" s="77">
        <v>111</v>
      </c>
      <c r="C116" s="78">
        <v>101.872</v>
      </c>
      <c r="D116" s="78">
        <v>92.897799999999989</v>
      </c>
      <c r="E116" s="79">
        <v>10380.060000000007</v>
      </c>
      <c r="F116" s="79">
        <v>10320.114771428567</v>
      </c>
      <c r="G116" s="78">
        <v>14.553142857142857</v>
      </c>
      <c r="H116" s="78">
        <v>13.271114285714285</v>
      </c>
      <c r="I116" s="80">
        <v>38209</v>
      </c>
      <c r="J116" s="79">
        <v>777</v>
      </c>
    </row>
    <row r="117" spans="1:10" s="77" customFormat="1" x14ac:dyDescent="0.2">
      <c r="A117" s="77" t="s">
        <v>641</v>
      </c>
      <c r="B117" s="77">
        <v>112</v>
      </c>
      <c r="C117" s="78">
        <v>82.468000000000004</v>
      </c>
      <c r="D117" s="78">
        <v>97.021299999999997</v>
      </c>
      <c r="E117" s="79">
        <v>10462.528000000008</v>
      </c>
      <c r="F117" s="79">
        <v>10417.136071428567</v>
      </c>
      <c r="G117" s="78">
        <v>11.781142857142857</v>
      </c>
      <c r="H117" s="78">
        <v>13.860185714285716</v>
      </c>
      <c r="I117" s="80">
        <v>38202</v>
      </c>
      <c r="J117" s="79">
        <v>784</v>
      </c>
    </row>
    <row r="118" spans="1:10" s="77" customFormat="1" x14ac:dyDescent="0.2">
      <c r="A118" s="77" t="s">
        <v>641</v>
      </c>
      <c r="B118" s="77">
        <v>113</v>
      </c>
      <c r="C118" s="78">
        <v>109.149</v>
      </c>
      <c r="D118" s="78">
        <v>99.204199999999986</v>
      </c>
      <c r="E118" s="79">
        <v>10571.677000000007</v>
      </c>
      <c r="F118" s="79">
        <v>10516.340271428568</v>
      </c>
      <c r="G118" s="78">
        <v>15.592714285714285</v>
      </c>
      <c r="H118" s="78">
        <v>14.172028571428573</v>
      </c>
      <c r="I118" s="80">
        <v>38195</v>
      </c>
      <c r="J118" s="79">
        <v>791</v>
      </c>
    </row>
    <row r="119" spans="1:10" s="77" customFormat="1" x14ac:dyDescent="0.2">
      <c r="A119" s="77" t="s">
        <v>641</v>
      </c>
      <c r="B119" s="77">
        <v>114</v>
      </c>
      <c r="C119" s="78">
        <v>67.915000000000006</v>
      </c>
      <c r="D119" s="78">
        <v>99.44680000000001</v>
      </c>
      <c r="E119" s="79">
        <v>10639.592000000008</v>
      </c>
      <c r="F119" s="79">
        <v>10615.787071428567</v>
      </c>
      <c r="G119" s="78">
        <v>9.7021428571428583</v>
      </c>
      <c r="H119" s="78">
        <v>14.206685714285715</v>
      </c>
      <c r="I119" s="80">
        <v>38188</v>
      </c>
      <c r="J119" s="79">
        <v>798</v>
      </c>
    </row>
    <row r="120" spans="1:10" s="77" customFormat="1" x14ac:dyDescent="0.2">
      <c r="A120" s="77" t="s">
        <v>641</v>
      </c>
      <c r="B120" s="77">
        <v>115</v>
      </c>
      <c r="C120" s="78">
        <v>97.021000000000001</v>
      </c>
      <c r="D120" s="78">
        <v>101.1446</v>
      </c>
      <c r="E120" s="79">
        <v>10736.613000000008</v>
      </c>
      <c r="F120" s="79">
        <v>10716.931671428567</v>
      </c>
      <c r="G120" s="78">
        <v>13.860142857142858</v>
      </c>
      <c r="H120" s="78">
        <v>14.449228571428572</v>
      </c>
      <c r="I120" s="80">
        <v>38181</v>
      </c>
      <c r="J120" s="79">
        <v>805</v>
      </c>
    </row>
    <row r="121" spans="1:10" s="77" customFormat="1" x14ac:dyDescent="0.2">
      <c r="A121" s="77" t="s">
        <v>641</v>
      </c>
      <c r="B121" s="77">
        <v>116</v>
      </c>
      <c r="C121" s="78">
        <v>97.021000000000001</v>
      </c>
      <c r="D121" s="78">
        <v>101.38720000000001</v>
      </c>
      <c r="E121" s="79">
        <v>10833.634000000009</v>
      </c>
      <c r="F121" s="79">
        <v>10818.318871428566</v>
      </c>
      <c r="G121" s="78">
        <v>13.860142857142858</v>
      </c>
      <c r="H121" s="78">
        <v>14.483885714285714</v>
      </c>
      <c r="I121" s="80">
        <v>38174</v>
      </c>
      <c r="J121" s="79">
        <v>812</v>
      </c>
    </row>
    <row r="122" spans="1:10" s="77" customFormat="1" x14ac:dyDescent="0.2">
      <c r="A122" s="77" t="s">
        <v>641</v>
      </c>
      <c r="B122" s="77">
        <v>117</v>
      </c>
      <c r="C122" s="78">
        <v>116.426</v>
      </c>
      <c r="D122" s="78">
        <v>103.2064</v>
      </c>
      <c r="E122" s="79">
        <v>10950.060000000009</v>
      </c>
      <c r="F122" s="79">
        <v>10921.525271428565</v>
      </c>
      <c r="G122" s="78">
        <v>16.632285714285715</v>
      </c>
      <c r="H122" s="78">
        <v>14.74377142857143</v>
      </c>
      <c r="I122" s="80">
        <v>38167</v>
      </c>
      <c r="J122" s="79">
        <v>819</v>
      </c>
    </row>
    <row r="123" spans="1:10" s="77" customFormat="1" x14ac:dyDescent="0.2">
      <c r="A123" s="77" t="s">
        <v>641</v>
      </c>
      <c r="B123" s="77">
        <v>118</v>
      </c>
      <c r="C123" s="78">
        <v>111.574</v>
      </c>
      <c r="D123" s="78">
        <v>100.05319999999999</v>
      </c>
      <c r="E123" s="79">
        <v>11061.634000000009</v>
      </c>
      <c r="F123" s="79">
        <v>11021.578471428566</v>
      </c>
      <c r="G123" s="78">
        <v>15.939142857142857</v>
      </c>
      <c r="H123" s="78">
        <v>14.293314285714285</v>
      </c>
      <c r="I123" s="80">
        <v>38160</v>
      </c>
      <c r="J123" s="79">
        <v>826</v>
      </c>
    </row>
    <row r="124" spans="1:10" s="77" customFormat="1" x14ac:dyDescent="0.2">
      <c r="A124" s="77" t="s">
        <v>641</v>
      </c>
      <c r="B124" s="77">
        <v>119</v>
      </c>
      <c r="C124" s="78">
        <v>116.426</v>
      </c>
      <c r="D124" s="78">
        <v>97.62769999999999</v>
      </c>
      <c r="E124" s="79">
        <v>11178.060000000009</v>
      </c>
      <c r="F124" s="79">
        <v>11119.206171428565</v>
      </c>
      <c r="G124" s="78">
        <v>16.632285714285715</v>
      </c>
      <c r="H124" s="78">
        <v>13.946814285714286</v>
      </c>
      <c r="I124" s="80">
        <v>38153</v>
      </c>
      <c r="J124" s="79">
        <v>833</v>
      </c>
    </row>
    <row r="125" spans="1:10" s="77" customFormat="1" x14ac:dyDescent="0.2">
      <c r="A125" s="77" t="s">
        <v>641</v>
      </c>
      <c r="B125" s="77">
        <v>120</v>
      </c>
      <c r="C125" s="78">
        <v>111.574</v>
      </c>
      <c r="D125" s="78">
        <v>96.657499999999985</v>
      </c>
      <c r="E125" s="79">
        <v>11289.634000000009</v>
      </c>
      <c r="F125" s="79">
        <v>11215.863671428564</v>
      </c>
      <c r="G125" s="78">
        <v>15.939142857142857</v>
      </c>
      <c r="H125" s="78">
        <v>13.808214285714286</v>
      </c>
      <c r="I125" s="80">
        <v>38146</v>
      </c>
      <c r="J125" s="79">
        <v>840</v>
      </c>
    </row>
    <row r="126" spans="1:10" s="77" customFormat="1" x14ac:dyDescent="0.2">
      <c r="A126" s="77" t="s">
        <v>641</v>
      </c>
      <c r="B126" s="77">
        <v>121</v>
      </c>
      <c r="C126" s="78">
        <v>104.298</v>
      </c>
      <c r="D126" s="78">
        <v>94.474499999999992</v>
      </c>
      <c r="E126" s="79">
        <v>11393.93200000001</v>
      </c>
      <c r="F126" s="79">
        <v>11310.338171428564</v>
      </c>
      <c r="G126" s="78">
        <v>14.899714285714285</v>
      </c>
      <c r="H126" s="78">
        <v>13.496357142857141</v>
      </c>
      <c r="I126" s="80">
        <v>38139</v>
      </c>
      <c r="J126" s="79">
        <v>847</v>
      </c>
    </row>
    <row r="127" spans="1:10" s="77" customFormat="1" x14ac:dyDescent="0.2">
      <c r="A127" s="77" t="s">
        <v>641</v>
      </c>
      <c r="B127" s="77">
        <v>122</v>
      </c>
      <c r="C127" s="78">
        <v>100.66</v>
      </c>
      <c r="D127" s="78">
        <v>87.9255</v>
      </c>
      <c r="E127" s="79">
        <v>11494.59200000001</v>
      </c>
      <c r="F127" s="79">
        <v>11398.263671428564</v>
      </c>
      <c r="G127" s="78">
        <v>14.379999999999999</v>
      </c>
      <c r="H127" s="78">
        <v>12.560785714285712</v>
      </c>
      <c r="I127" s="80">
        <v>38132</v>
      </c>
      <c r="J127" s="79">
        <v>854</v>
      </c>
    </row>
    <row r="128" spans="1:10" s="77" customFormat="1" x14ac:dyDescent="0.2">
      <c r="A128" s="77" t="s">
        <v>641</v>
      </c>
      <c r="B128" s="77">
        <v>123</v>
      </c>
      <c r="C128" s="78">
        <v>77.617000000000004</v>
      </c>
      <c r="D128" s="78">
        <v>84.287200000000013</v>
      </c>
      <c r="E128" s="79">
        <v>11572.20900000001</v>
      </c>
      <c r="F128" s="79">
        <v>11482.550871428564</v>
      </c>
      <c r="G128" s="78">
        <v>11.088142857142858</v>
      </c>
      <c r="H128" s="78">
        <v>12.041028571428571</v>
      </c>
      <c r="I128" s="80">
        <v>38125</v>
      </c>
      <c r="J128" s="79">
        <v>861</v>
      </c>
    </row>
    <row r="129" spans="1:10" s="77" customFormat="1" x14ac:dyDescent="0.2">
      <c r="A129" s="77" t="s">
        <v>641</v>
      </c>
      <c r="B129" s="77">
        <v>124</v>
      </c>
      <c r="C129" s="78">
        <v>43.66</v>
      </c>
      <c r="D129" s="78">
        <v>78.223300000000023</v>
      </c>
      <c r="E129" s="79">
        <v>11615.86900000001</v>
      </c>
      <c r="F129" s="79">
        <v>11560.774171428564</v>
      </c>
      <c r="G129" s="78">
        <v>6.2371428571428567</v>
      </c>
      <c r="H129" s="78">
        <v>11.174757142857143</v>
      </c>
      <c r="I129" s="80">
        <v>38118</v>
      </c>
      <c r="J129" s="79">
        <v>868</v>
      </c>
    </row>
    <row r="130" spans="1:10" s="77" customFormat="1" x14ac:dyDescent="0.2">
      <c r="A130" s="77" t="s">
        <v>641</v>
      </c>
      <c r="B130" s="77">
        <v>125</v>
      </c>
      <c r="C130" s="78">
        <v>87.319000000000003</v>
      </c>
      <c r="D130" s="78">
        <v>72.887200000000007</v>
      </c>
      <c r="E130" s="79">
        <v>11703.188000000009</v>
      </c>
      <c r="F130" s="79">
        <v>11633.661371428563</v>
      </c>
      <c r="G130" s="78">
        <v>12.474142857142857</v>
      </c>
      <c r="H130" s="78">
        <v>10.412457142857145</v>
      </c>
      <c r="I130" s="80">
        <v>38111</v>
      </c>
      <c r="J130" s="79">
        <v>875</v>
      </c>
    </row>
    <row r="131" spans="1:10" s="77" customFormat="1" x14ac:dyDescent="0.2">
      <c r="A131" s="77" t="s">
        <v>641</v>
      </c>
      <c r="B131" s="77">
        <v>126</v>
      </c>
      <c r="C131" s="78">
        <v>75.191000000000003</v>
      </c>
      <c r="D131" s="78">
        <v>69.733999999999995</v>
      </c>
      <c r="E131" s="79">
        <v>11778.37900000001</v>
      </c>
      <c r="F131" s="79">
        <v>11703.395371428564</v>
      </c>
      <c r="G131" s="78">
        <v>10.741571428571429</v>
      </c>
      <c r="H131" s="78">
        <v>9.9620000000000015</v>
      </c>
      <c r="I131" s="80">
        <v>38104</v>
      </c>
      <c r="J131" s="79">
        <v>882</v>
      </c>
    </row>
    <row r="132" spans="1:10" s="77" customFormat="1" x14ac:dyDescent="0.2">
      <c r="A132" s="77" t="s">
        <v>641</v>
      </c>
      <c r="B132" s="77">
        <v>127</v>
      </c>
      <c r="C132" s="78">
        <v>50.936</v>
      </c>
      <c r="D132" s="78">
        <v>66.459499999999991</v>
      </c>
      <c r="E132" s="79">
        <v>11829.31500000001</v>
      </c>
      <c r="F132" s="79">
        <v>11769.854871428564</v>
      </c>
      <c r="G132" s="78">
        <v>7.2765714285714287</v>
      </c>
      <c r="H132" s="78">
        <v>9.4942142857142855</v>
      </c>
      <c r="I132" s="80">
        <v>38097</v>
      </c>
      <c r="J132" s="79">
        <v>889</v>
      </c>
    </row>
    <row r="133" spans="1:10" s="77" customFormat="1" x14ac:dyDescent="0.2">
      <c r="A133" s="77" t="s">
        <v>641</v>
      </c>
      <c r="B133" s="77">
        <v>128</v>
      </c>
      <c r="C133" s="78">
        <v>75.191000000000003</v>
      </c>
      <c r="D133" s="78">
        <v>66.702100000000002</v>
      </c>
      <c r="E133" s="79">
        <v>11904.50600000001</v>
      </c>
      <c r="F133" s="79">
        <v>11836.556971428565</v>
      </c>
      <c r="G133" s="78">
        <v>10.741571428571429</v>
      </c>
      <c r="H133" s="78">
        <v>9.5288714285714313</v>
      </c>
      <c r="I133" s="80">
        <v>38090</v>
      </c>
      <c r="J133" s="79">
        <v>896</v>
      </c>
    </row>
    <row r="134" spans="1:10" s="77" customFormat="1" x14ac:dyDescent="0.2">
      <c r="A134" s="77" t="s">
        <v>641</v>
      </c>
      <c r="B134" s="77">
        <v>129</v>
      </c>
      <c r="C134" s="78">
        <v>55.786999999999999</v>
      </c>
      <c r="D134" s="78">
        <v>74.221199999999996</v>
      </c>
      <c r="E134" s="79">
        <v>11960.293000000011</v>
      </c>
      <c r="F134" s="79">
        <v>11910.778171428565</v>
      </c>
      <c r="G134" s="78">
        <v>7.9695714285714283</v>
      </c>
      <c r="H134" s="78">
        <v>10.603028571428574</v>
      </c>
      <c r="I134" s="80">
        <v>38083</v>
      </c>
      <c r="J134" s="79">
        <v>903</v>
      </c>
    </row>
    <row r="135" spans="1:10" s="77" customFormat="1" x14ac:dyDescent="0.2">
      <c r="A135" s="77" t="s">
        <v>641</v>
      </c>
      <c r="B135" s="77">
        <v>130</v>
      </c>
      <c r="C135" s="78">
        <v>58.213000000000001</v>
      </c>
      <c r="D135" s="78">
        <v>75.434000000000012</v>
      </c>
      <c r="E135" s="79">
        <v>12018.50600000001</v>
      </c>
      <c r="F135" s="79">
        <v>11986.212171428564</v>
      </c>
      <c r="G135" s="78">
        <v>8.3161428571428573</v>
      </c>
      <c r="H135" s="78">
        <v>10.776285714285716</v>
      </c>
      <c r="I135" s="80">
        <v>38076</v>
      </c>
      <c r="J135" s="79">
        <v>910</v>
      </c>
    </row>
    <row r="136" spans="1:10" s="77" customFormat="1" x14ac:dyDescent="0.2">
      <c r="A136" s="77" t="s">
        <v>641</v>
      </c>
      <c r="B136" s="77">
        <v>131</v>
      </c>
      <c r="C136" s="78">
        <v>72.766000000000005</v>
      </c>
      <c r="D136" s="78">
        <v>73.008499999999998</v>
      </c>
      <c r="E136" s="79">
        <v>12091.27200000001</v>
      </c>
      <c r="F136" s="79">
        <v>12059.220671428564</v>
      </c>
      <c r="G136" s="78">
        <v>10.395142857142858</v>
      </c>
      <c r="H136" s="78">
        <v>10.429785714285716</v>
      </c>
      <c r="I136" s="80">
        <v>38069</v>
      </c>
      <c r="J136" s="79">
        <v>917</v>
      </c>
    </row>
    <row r="137" spans="1:10" s="77" customFormat="1" x14ac:dyDescent="0.2">
      <c r="A137" s="77" t="s">
        <v>641</v>
      </c>
      <c r="B137" s="77">
        <v>132</v>
      </c>
      <c r="C137" s="78">
        <v>67.915000000000006</v>
      </c>
      <c r="D137" s="78">
        <v>79.557500000000019</v>
      </c>
      <c r="E137" s="79">
        <v>12159.187000000011</v>
      </c>
      <c r="F137" s="79">
        <v>12138.778171428565</v>
      </c>
      <c r="G137" s="78">
        <v>9.7021428571428583</v>
      </c>
      <c r="H137" s="78">
        <v>11.365357142857142</v>
      </c>
      <c r="I137" s="80">
        <v>38062</v>
      </c>
      <c r="J137" s="79">
        <v>924</v>
      </c>
    </row>
    <row r="138" spans="1:10" s="77" customFormat="1" x14ac:dyDescent="0.2">
      <c r="A138" s="77" t="s">
        <v>641</v>
      </c>
      <c r="B138" s="77">
        <v>133</v>
      </c>
      <c r="C138" s="78">
        <v>80.043000000000006</v>
      </c>
      <c r="D138" s="78">
        <v>81.376700000000014</v>
      </c>
      <c r="E138" s="79">
        <v>12239.23000000001</v>
      </c>
      <c r="F138" s="79">
        <v>12220.154871428565</v>
      </c>
      <c r="G138" s="78">
        <v>11.434714285714287</v>
      </c>
      <c r="H138" s="78">
        <v>11.625242857142858</v>
      </c>
      <c r="I138" s="80">
        <v>38055</v>
      </c>
      <c r="J138" s="79">
        <v>931</v>
      </c>
    </row>
    <row r="139" spans="1:10" s="77" customFormat="1" x14ac:dyDescent="0.2">
      <c r="A139" s="77" t="s">
        <v>641</v>
      </c>
      <c r="B139" s="77">
        <v>134</v>
      </c>
      <c r="C139" s="78">
        <v>118.851</v>
      </c>
      <c r="D139" s="78">
        <v>81.376700000000014</v>
      </c>
      <c r="E139" s="79">
        <v>12358.081000000011</v>
      </c>
      <c r="F139" s="79">
        <v>12301.531571428566</v>
      </c>
      <c r="G139" s="78">
        <v>16.978714285714286</v>
      </c>
      <c r="H139" s="78">
        <v>11.625242857142858</v>
      </c>
      <c r="I139" s="80">
        <v>38048</v>
      </c>
      <c r="J139" s="79">
        <v>938</v>
      </c>
    </row>
    <row r="140" spans="1:10" s="77" customFormat="1" x14ac:dyDescent="0.2">
      <c r="A140" s="77" t="s">
        <v>641</v>
      </c>
      <c r="B140" s="77">
        <v>135</v>
      </c>
      <c r="C140" s="78">
        <v>99.447000000000003</v>
      </c>
      <c r="D140" s="78">
        <v>80.649000000000015</v>
      </c>
      <c r="E140" s="79">
        <v>12457.528000000011</v>
      </c>
      <c r="F140" s="79">
        <v>12382.180571428566</v>
      </c>
      <c r="G140" s="78">
        <v>14.206714285714286</v>
      </c>
      <c r="H140" s="78">
        <v>11.521285714285714</v>
      </c>
      <c r="I140" s="80">
        <v>38041</v>
      </c>
      <c r="J140" s="79">
        <v>945</v>
      </c>
    </row>
    <row r="141" spans="1:10" s="77" customFormat="1" x14ac:dyDescent="0.2">
      <c r="A141" s="77" t="s">
        <v>641</v>
      </c>
      <c r="B141" s="77">
        <v>136</v>
      </c>
      <c r="C141" s="78">
        <v>50.936</v>
      </c>
      <c r="D141" s="78">
        <v>79.436200000000014</v>
      </c>
      <c r="E141" s="79">
        <v>12508.464000000011</v>
      </c>
      <c r="F141" s="79">
        <v>12461.616771428566</v>
      </c>
      <c r="G141" s="78">
        <v>7.2765714285714287</v>
      </c>
      <c r="H141" s="78">
        <v>11.348028571428571</v>
      </c>
      <c r="I141" s="80">
        <v>38034</v>
      </c>
      <c r="J141" s="79">
        <v>952</v>
      </c>
    </row>
    <row r="142" spans="1:10" s="77" customFormat="1" x14ac:dyDescent="0.2">
      <c r="A142" s="77" t="s">
        <v>641</v>
      </c>
      <c r="B142" s="77">
        <v>137</v>
      </c>
      <c r="C142" s="78">
        <v>116.426</v>
      </c>
      <c r="D142" s="78">
        <v>80.891500000000008</v>
      </c>
      <c r="E142" s="79">
        <v>12624.89000000001</v>
      </c>
      <c r="F142" s="79">
        <v>12542.508271428565</v>
      </c>
      <c r="G142" s="78">
        <v>16.632285714285715</v>
      </c>
      <c r="H142" s="78">
        <v>11.55592857142857</v>
      </c>
      <c r="I142" s="80">
        <v>38027</v>
      </c>
      <c r="J142" s="79">
        <v>959</v>
      </c>
    </row>
    <row r="143" spans="1:10" s="77" customFormat="1" x14ac:dyDescent="0.2">
      <c r="A143" s="77" t="s">
        <v>641</v>
      </c>
      <c r="B143" s="77">
        <v>138</v>
      </c>
      <c r="C143" s="78">
        <v>93.382999999999996</v>
      </c>
      <c r="D143" s="78">
        <v>78.950999999999993</v>
      </c>
      <c r="E143" s="79">
        <v>12718.27300000001</v>
      </c>
      <c r="F143" s="79">
        <v>12621.459271428565</v>
      </c>
      <c r="G143" s="78">
        <v>13.340428571428571</v>
      </c>
      <c r="H143" s="78">
        <v>11.278714285714285</v>
      </c>
      <c r="I143" s="80">
        <v>38020</v>
      </c>
      <c r="J143" s="79">
        <v>966</v>
      </c>
    </row>
    <row r="144" spans="1:10" s="77" customFormat="1" x14ac:dyDescent="0.2">
      <c r="A144" s="77" t="s">
        <v>641</v>
      </c>
      <c r="B144" s="77">
        <v>139</v>
      </c>
      <c r="C144" s="78">
        <v>55.786999999999999</v>
      </c>
      <c r="D144" s="78">
        <v>71.917000000000002</v>
      </c>
      <c r="E144" s="79">
        <v>12774.06000000001</v>
      </c>
      <c r="F144" s="79">
        <v>12693.376271428564</v>
      </c>
      <c r="G144" s="78">
        <v>7.9695714285714283</v>
      </c>
      <c r="H144" s="78">
        <v>10.273857142857143</v>
      </c>
      <c r="I144" s="80">
        <v>38013</v>
      </c>
      <c r="J144" s="79">
        <v>973</v>
      </c>
    </row>
    <row r="145" spans="1:10" s="77" customFormat="1" x14ac:dyDescent="0.2">
      <c r="A145" s="77" t="s">
        <v>641</v>
      </c>
      <c r="B145" s="77">
        <v>140</v>
      </c>
      <c r="C145" s="78">
        <v>50.936</v>
      </c>
      <c r="D145" s="78">
        <v>68.036100000000005</v>
      </c>
      <c r="E145" s="79">
        <v>12824.99600000001</v>
      </c>
      <c r="F145" s="79">
        <v>12761.412371428563</v>
      </c>
      <c r="G145" s="78">
        <v>7.2765714285714287</v>
      </c>
      <c r="H145" s="78">
        <v>9.7194428571428553</v>
      </c>
      <c r="I145" s="80">
        <v>38006</v>
      </c>
      <c r="J145" s="79">
        <v>980</v>
      </c>
    </row>
    <row r="146" spans="1:10" s="77" customFormat="1" x14ac:dyDescent="0.2">
      <c r="A146" s="77" t="s">
        <v>641</v>
      </c>
      <c r="B146" s="77">
        <v>141</v>
      </c>
      <c r="C146" s="78">
        <v>60.637999999999998</v>
      </c>
      <c r="D146" s="78">
        <v>69.248899999999992</v>
      </c>
      <c r="E146" s="79">
        <v>12885.634000000011</v>
      </c>
      <c r="F146" s="79">
        <v>12830.661271428564</v>
      </c>
      <c r="G146" s="78">
        <v>8.6625714285714288</v>
      </c>
      <c r="H146" s="78">
        <v>9.8926999999999996</v>
      </c>
      <c r="I146" s="80">
        <v>37999</v>
      </c>
      <c r="J146" s="79">
        <v>987</v>
      </c>
    </row>
    <row r="147" spans="1:10" s="77" customFormat="1" x14ac:dyDescent="0.2">
      <c r="A147" s="77" t="s">
        <v>641</v>
      </c>
      <c r="B147" s="77">
        <v>142</v>
      </c>
      <c r="C147" s="78">
        <v>82.468000000000004</v>
      </c>
      <c r="D147" s="78">
        <v>65.974400000000003</v>
      </c>
      <c r="E147" s="79">
        <v>12968.102000000012</v>
      </c>
      <c r="F147" s="79">
        <v>12896.635671428563</v>
      </c>
      <c r="G147" s="78">
        <v>11.781142857142857</v>
      </c>
      <c r="H147" s="78">
        <v>9.4249142857142836</v>
      </c>
      <c r="I147" s="80">
        <v>37992</v>
      </c>
      <c r="J147" s="79">
        <v>994</v>
      </c>
    </row>
    <row r="148" spans="1:10" s="77" customFormat="1" x14ac:dyDescent="0.2">
      <c r="A148" s="77" t="s">
        <v>641</v>
      </c>
      <c r="B148" s="77">
        <v>143</v>
      </c>
      <c r="C148" s="78">
        <v>60.637999999999998</v>
      </c>
      <c r="D148" s="78">
        <v>65.367999999999995</v>
      </c>
      <c r="E148" s="79">
        <v>13028.740000000013</v>
      </c>
      <c r="F148" s="79">
        <v>12962.003671428563</v>
      </c>
      <c r="G148" s="78">
        <v>8.6625714285714288</v>
      </c>
      <c r="H148" s="78">
        <v>9.3382857142857141</v>
      </c>
      <c r="I148" s="80">
        <v>37985</v>
      </c>
      <c r="J148" s="79">
        <v>1001</v>
      </c>
    </row>
    <row r="149" spans="1:10" s="77" customFormat="1" x14ac:dyDescent="0.2">
      <c r="A149" s="77" t="s">
        <v>641</v>
      </c>
      <c r="B149" s="77">
        <v>144</v>
      </c>
      <c r="C149" s="78">
        <v>48.511000000000003</v>
      </c>
      <c r="D149" s="78">
        <v>66.338200000000001</v>
      </c>
      <c r="E149" s="79">
        <v>13077.251000000013</v>
      </c>
      <c r="F149" s="79">
        <v>13028.341871428564</v>
      </c>
      <c r="G149" s="78">
        <v>6.9301428571428572</v>
      </c>
      <c r="H149" s="78">
        <v>9.4768857142857126</v>
      </c>
      <c r="I149" s="80">
        <v>37978</v>
      </c>
      <c r="J149" s="79">
        <v>1008</v>
      </c>
    </row>
    <row r="150" spans="1:10" s="77" customFormat="1" x14ac:dyDescent="0.2">
      <c r="A150" s="77" t="s">
        <v>641</v>
      </c>
      <c r="B150" s="77">
        <v>145</v>
      </c>
      <c r="C150" s="78">
        <v>60.637999999999998</v>
      </c>
      <c r="D150" s="78">
        <v>67.065899999999999</v>
      </c>
      <c r="E150" s="79">
        <v>13137.889000000014</v>
      </c>
      <c r="F150" s="79">
        <v>13095.407771428563</v>
      </c>
      <c r="G150" s="78">
        <v>8.6625714285714288</v>
      </c>
      <c r="H150" s="78">
        <v>9.580842857142855</v>
      </c>
      <c r="I150" s="80">
        <v>37971</v>
      </c>
      <c r="J150" s="79">
        <v>1015</v>
      </c>
    </row>
    <row r="151" spans="1:10" s="77" customFormat="1" x14ac:dyDescent="0.2">
      <c r="A151" s="77" t="s">
        <v>641</v>
      </c>
      <c r="B151" s="77">
        <v>146</v>
      </c>
      <c r="C151" s="78">
        <v>63.064</v>
      </c>
      <c r="D151" s="78">
        <v>69.733999999999995</v>
      </c>
      <c r="E151" s="79">
        <v>13200.953000000014</v>
      </c>
      <c r="F151" s="79">
        <v>13165.141771428564</v>
      </c>
      <c r="G151" s="78">
        <v>9.0091428571428569</v>
      </c>
      <c r="H151" s="78">
        <v>9.961999999999998</v>
      </c>
      <c r="I151" s="80">
        <v>37964</v>
      </c>
      <c r="J151" s="79">
        <v>1022</v>
      </c>
    </row>
    <row r="152" spans="1:10" s="77" customFormat="1" x14ac:dyDescent="0.2">
      <c r="A152" s="77" t="s">
        <v>641</v>
      </c>
      <c r="B152" s="77">
        <v>147</v>
      </c>
      <c r="C152" s="78">
        <v>83.680999999999997</v>
      </c>
      <c r="D152" s="78">
        <v>70.219099999999997</v>
      </c>
      <c r="E152" s="79">
        <v>13284.634000000015</v>
      </c>
      <c r="F152" s="79">
        <v>13235.360871428564</v>
      </c>
      <c r="G152" s="78">
        <v>11.95442857142857</v>
      </c>
      <c r="H152" s="78">
        <v>10.031299999999998</v>
      </c>
      <c r="I152" s="80">
        <v>37957</v>
      </c>
      <c r="J152" s="79">
        <v>1029</v>
      </c>
    </row>
    <row r="153" spans="1:10" s="77" customFormat="1" x14ac:dyDescent="0.2">
      <c r="A153" s="77" t="s">
        <v>641</v>
      </c>
      <c r="B153" s="77">
        <v>148</v>
      </c>
      <c r="C153" s="78">
        <v>87.319000000000003</v>
      </c>
      <c r="D153" s="78">
        <v>71.674400000000006</v>
      </c>
      <c r="E153" s="79">
        <v>13371.953000000014</v>
      </c>
      <c r="F153" s="79">
        <v>13307.035271428564</v>
      </c>
      <c r="G153" s="78">
        <v>12.474142857142857</v>
      </c>
      <c r="H153" s="78">
        <v>10.2392</v>
      </c>
      <c r="I153" s="80">
        <v>37950</v>
      </c>
      <c r="J153" s="79">
        <v>1036</v>
      </c>
    </row>
    <row r="154" spans="1:10" s="77" customFormat="1" x14ac:dyDescent="0.2">
      <c r="A154" s="77" t="s">
        <v>641</v>
      </c>
      <c r="B154" s="77">
        <v>149</v>
      </c>
      <c r="C154" s="78">
        <v>65.489000000000004</v>
      </c>
      <c r="D154" s="78">
        <v>74.099900000000005</v>
      </c>
      <c r="E154" s="79">
        <v>13437.442000000014</v>
      </c>
      <c r="F154" s="79">
        <v>13381.135171428563</v>
      </c>
      <c r="G154" s="78">
        <v>9.3555714285714284</v>
      </c>
      <c r="H154" s="78">
        <v>10.585699999999999</v>
      </c>
      <c r="I154" s="80">
        <v>37943</v>
      </c>
      <c r="J154" s="79">
        <v>1043</v>
      </c>
    </row>
    <row r="155" spans="1:10" s="77" customFormat="1" x14ac:dyDescent="0.2">
      <c r="A155" s="77" t="s">
        <v>641</v>
      </c>
      <c r="B155" s="77">
        <v>150</v>
      </c>
      <c r="C155" s="78">
        <v>58.213000000000001</v>
      </c>
      <c r="D155" s="78">
        <v>77.253099999999989</v>
      </c>
      <c r="E155" s="79">
        <v>13495.655000000013</v>
      </c>
      <c r="F155" s="79">
        <v>13458.388271428563</v>
      </c>
      <c r="G155" s="78">
        <v>8.3161428571428573</v>
      </c>
      <c r="H155" s="78">
        <v>11.036157142857144</v>
      </c>
      <c r="I155" s="80">
        <v>37936</v>
      </c>
      <c r="J155" s="79">
        <v>1050</v>
      </c>
    </row>
    <row r="156" spans="1:10" s="77" customFormat="1" x14ac:dyDescent="0.2">
      <c r="A156" s="77" t="s">
        <v>641</v>
      </c>
      <c r="B156" s="77">
        <v>151</v>
      </c>
      <c r="C156" s="78">
        <v>87.319000000000003</v>
      </c>
      <c r="D156" s="78">
        <v>78.950999999999993</v>
      </c>
      <c r="E156" s="79">
        <v>13582.974000000013</v>
      </c>
      <c r="F156" s="79">
        <v>13537.339271428562</v>
      </c>
      <c r="G156" s="78">
        <v>12.474142857142857</v>
      </c>
      <c r="H156" s="78">
        <v>11.278714285714287</v>
      </c>
      <c r="I156" s="80">
        <v>37929</v>
      </c>
      <c r="J156" s="79">
        <v>1057</v>
      </c>
    </row>
    <row r="157" spans="1:10" s="77" customFormat="1" x14ac:dyDescent="0.2">
      <c r="A157" s="77" t="s">
        <v>641</v>
      </c>
      <c r="B157" s="77">
        <v>152</v>
      </c>
      <c r="C157" s="78">
        <v>87.319000000000003</v>
      </c>
      <c r="D157" s="78">
        <v>79.557400000000001</v>
      </c>
      <c r="E157" s="79">
        <v>13670.293000000012</v>
      </c>
      <c r="F157" s="79">
        <v>13616.896671428562</v>
      </c>
      <c r="G157" s="78">
        <v>12.474142857142857</v>
      </c>
      <c r="H157" s="78">
        <v>11.36534285714286</v>
      </c>
      <c r="I157" s="80">
        <v>37922</v>
      </c>
      <c r="J157" s="79">
        <v>1064</v>
      </c>
    </row>
    <row r="158" spans="1:10" s="77" customFormat="1" x14ac:dyDescent="0.2">
      <c r="A158" s="77" t="s">
        <v>641</v>
      </c>
      <c r="B158" s="77">
        <v>153</v>
      </c>
      <c r="C158" s="78">
        <v>75.191000000000003</v>
      </c>
      <c r="D158" s="78">
        <v>78.102100000000007</v>
      </c>
      <c r="E158" s="79">
        <v>13745.484000000013</v>
      </c>
      <c r="F158" s="79">
        <v>13694.998771428562</v>
      </c>
      <c r="G158" s="78">
        <v>10.741571428571429</v>
      </c>
      <c r="H158" s="78">
        <v>11.157442857142859</v>
      </c>
      <c r="I158" s="80">
        <v>37915</v>
      </c>
      <c r="J158" s="79">
        <v>1071</v>
      </c>
    </row>
    <row r="159" spans="1:10" s="77" customFormat="1" x14ac:dyDescent="0.2">
      <c r="A159" s="77" t="s">
        <v>641</v>
      </c>
      <c r="B159" s="77">
        <v>154</v>
      </c>
      <c r="C159" s="78">
        <v>72.766000000000005</v>
      </c>
      <c r="D159" s="78">
        <v>79.557500000000005</v>
      </c>
      <c r="E159" s="79">
        <v>13818.250000000013</v>
      </c>
      <c r="F159" s="79">
        <v>13774.556271428562</v>
      </c>
      <c r="G159" s="78">
        <v>10.395142857142858</v>
      </c>
      <c r="H159" s="78">
        <v>11.365357142857146</v>
      </c>
      <c r="I159" s="80">
        <v>37908</v>
      </c>
      <c r="J159" s="79">
        <v>1078</v>
      </c>
    </row>
    <row r="160" spans="1:10" s="77" customFormat="1" x14ac:dyDescent="0.2">
      <c r="A160" s="77" t="s">
        <v>641</v>
      </c>
      <c r="B160" s="77">
        <v>155</v>
      </c>
      <c r="C160" s="78">
        <v>92.17</v>
      </c>
      <c r="D160" s="78">
        <v>81.255300000000005</v>
      </c>
      <c r="E160" s="79">
        <v>13910.420000000013</v>
      </c>
      <c r="F160" s="79">
        <v>13855.811571428563</v>
      </c>
      <c r="G160" s="78">
        <v>13.167142857142858</v>
      </c>
      <c r="H160" s="78">
        <v>11.607900000000003</v>
      </c>
      <c r="I160" s="80">
        <v>37901</v>
      </c>
      <c r="J160" s="79">
        <v>1085</v>
      </c>
    </row>
    <row r="161" spans="1:10" s="77" customFormat="1" x14ac:dyDescent="0.2">
      <c r="A161" s="77" t="s">
        <v>641</v>
      </c>
      <c r="B161" s="77">
        <v>156</v>
      </c>
      <c r="C161" s="78">
        <v>80.043000000000006</v>
      </c>
      <c r="D161" s="78">
        <v>80.2851</v>
      </c>
      <c r="E161" s="79">
        <v>13990.463000000012</v>
      </c>
      <c r="F161" s="79">
        <v>13936.096671428562</v>
      </c>
      <c r="G161" s="78">
        <v>11.434714285714287</v>
      </c>
      <c r="H161" s="78">
        <v>11.4693</v>
      </c>
      <c r="I161" s="80">
        <v>37894</v>
      </c>
      <c r="J161" s="79">
        <v>1092</v>
      </c>
    </row>
    <row r="162" spans="1:10" s="77" customFormat="1" x14ac:dyDescent="0.2">
      <c r="A162" s="77" t="s">
        <v>641</v>
      </c>
      <c r="B162" s="77">
        <v>157</v>
      </c>
      <c r="C162" s="78">
        <v>89.745000000000005</v>
      </c>
      <c r="D162" s="78">
        <v>78.829800000000006</v>
      </c>
      <c r="E162" s="79">
        <v>14080.208000000013</v>
      </c>
      <c r="F162" s="79">
        <v>14014.926471428562</v>
      </c>
      <c r="G162" s="78">
        <v>12.820714285714287</v>
      </c>
      <c r="H162" s="78">
        <v>11.261400000000002</v>
      </c>
      <c r="I162" s="80">
        <v>37887</v>
      </c>
      <c r="J162" s="79">
        <v>1099</v>
      </c>
    </row>
    <row r="163" spans="1:10" s="77" customFormat="1" x14ac:dyDescent="0.2">
      <c r="A163" s="77" t="s">
        <v>641</v>
      </c>
      <c r="B163" s="77">
        <v>158</v>
      </c>
      <c r="C163" s="78">
        <v>72.766000000000005</v>
      </c>
      <c r="D163" s="78">
        <v>77.617099999999994</v>
      </c>
      <c r="E163" s="79">
        <v>14152.974000000013</v>
      </c>
      <c r="F163" s="79">
        <v>14092.543571428561</v>
      </c>
      <c r="G163" s="78">
        <v>10.395142857142858</v>
      </c>
      <c r="H163" s="78">
        <v>11.088157142857145</v>
      </c>
      <c r="I163" s="80">
        <v>37880</v>
      </c>
      <c r="J163" s="79">
        <v>1106</v>
      </c>
    </row>
    <row r="164" spans="1:10" s="77" customFormat="1" x14ac:dyDescent="0.2">
      <c r="A164" s="77" t="s">
        <v>641</v>
      </c>
      <c r="B164" s="77">
        <v>159</v>
      </c>
      <c r="C164" s="78">
        <v>80.043000000000006</v>
      </c>
      <c r="D164" s="78">
        <v>80.042599999999993</v>
      </c>
      <c r="E164" s="79">
        <v>14233.017000000013</v>
      </c>
      <c r="F164" s="79">
        <v>14172.586171428562</v>
      </c>
      <c r="G164" s="78">
        <v>11.434714285714287</v>
      </c>
      <c r="H164" s="78">
        <v>11.434657142857144</v>
      </c>
      <c r="I164" s="80">
        <v>37873</v>
      </c>
      <c r="J164" s="79">
        <v>1113</v>
      </c>
    </row>
    <row r="165" spans="1:10" s="77" customFormat="1" x14ac:dyDescent="0.2">
      <c r="A165" s="77" t="s">
        <v>641</v>
      </c>
      <c r="B165" s="77">
        <v>160</v>
      </c>
      <c r="C165" s="78">
        <v>75.191000000000003</v>
      </c>
      <c r="D165" s="78">
        <v>80.770299999999992</v>
      </c>
      <c r="E165" s="79">
        <v>14308.208000000013</v>
      </c>
      <c r="F165" s="79">
        <v>14253.356471428562</v>
      </c>
      <c r="G165" s="78">
        <v>10.741571428571429</v>
      </c>
      <c r="H165" s="78">
        <v>11.538614285714287</v>
      </c>
      <c r="I165" s="80">
        <v>37866</v>
      </c>
      <c r="J165" s="79">
        <v>1120</v>
      </c>
    </row>
    <row r="166" spans="1:10" s="77" customFormat="1" x14ac:dyDescent="0.2">
      <c r="A166" s="77" t="s">
        <v>641</v>
      </c>
      <c r="B166" s="77">
        <v>161</v>
      </c>
      <c r="C166" s="78">
        <v>77.617000000000004</v>
      </c>
      <c r="D166" s="78">
        <v>82.2256</v>
      </c>
      <c r="E166" s="79">
        <v>14385.825000000013</v>
      </c>
      <c r="F166" s="79">
        <v>14335.582071428562</v>
      </c>
      <c r="G166" s="78">
        <v>11.088142857142858</v>
      </c>
      <c r="H166" s="78">
        <v>11.746514285714287</v>
      </c>
      <c r="I166" s="80">
        <v>37859</v>
      </c>
      <c r="J166" s="79">
        <v>1127</v>
      </c>
    </row>
    <row r="167" spans="1:10" s="77" customFormat="1" x14ac:dyDescent="0.2">
      <c r="A167" s="77" t="s">
        <v>641</v>
      </c>
      <c r="B167" s="77">
        <v>162</v>
      </c>
      <c r="C167" s="78">
        <v>72.766000000000005</v>
      </c>
      <c r="D167" s="78">
        <v>82.468100000000007</v>
      </c>
      <c r="E167" s="79">
        <v>14458.591000000013</v>
      </c>
      <c r="F167" s="79">
        <v>14418.050171428562</v>
      </c>
      <c r="G167" s="78">
        <v>10.395142857142858</v>
      </c>
      <c r="H167" s="78">
        <v>11.781157142857143</v>
      </c>
      <c r="I167" s="80">
        <v>37852</v>
      </c>
      <c r="J167" s="79">
        <v>1134</v>
      </c>
    </row>
    <row r="168" spans="1:10" s="77" customFormat="1" x14ac:dyDescent="0.2">
      <c r="A168" s="77" t="s">
        <v>641</v>
      </c>
      <c r="B168" s="77">
        <v>163</v>
      </c>
      <c r="C168" s="78">
        <v>63.064</v>
      </c>
      <c r="D168" s="78">
        <v>81.012799999999999</v>
      </c>
      <c r="E168" s="79">
        <v>14521.655000000013</v>
      </c>
      <c r="F168" s="79">
        <v>14499.062971428562</v>
      </c>
      <c r="G168" s="78">
        <v>9.0091428571428569</v>
      </c>
      <c r="H168" s="78">
        <v>11.573257142857145</v>
      </c>
      <c r="I168" s="80">
        <v>37845</v>
      </c>
      <c r="J168" s="79">
        <v>1141</v>
      </c>
    </row>
    <row r="169" spans="1:10" s="77" customFormat="1" x14ac:dyDescent="0.2">
      <c r="A169" s="77" t="s">
        <v>641</v>
      </c>
      <c r="B169" s="77">
        <v>164</v>
      </c>
      <c r="C169" s="78">
        <v>97.021000000000001</v>
      </c>
      <c r="D169" s="78">
        <v>78.829799999999992</v>
      </c>
      <c r="E169" s="79">
        <v>14618.676000000014</v>
      </c>
      <c r="F169" s="79">
        <v>14577.892771428562</v>
      </c>
      <c r="G169" s="78">
        <v>13.860142857142858</v>
      </c>
      <c r="H169" s="78">
        <v>11.2614</v>
      </c>
      <c r="I169" s="80">
        <v>37838</v>
      </c>
      <c r="J169" s="79">
        <v>1148</v>
      </c>
    </row>
    <row r="170" spans="1:10" s="77" customFormat="1" x14ac:dyDescent="0.2">
      <c r="A170" s="77" t="s">
        <v>641</v>
      </c>
      <c r="B170" s="77">
        <v>165</v>
      </c>
      <c r="C170" s="78">
        <v>99.447000000000003</v>
      </c>
      <c r="D170" s="78">
        <v>75.919200000000004</v>
      </c>
      <c r="E170" s="79">
        <v>14718.123000000014</v>
      </c>
      <c r="F170" s="79">
        <v>14653.811971428562</v>
      </c>
      <c r="G170" s="78">
        <v>14.206714285714286</v>
      </c>
      <c r="H170" s="78">
        <v>10.845600000000001</v>
      </c>
      <c r="I170" s="80">
        <v>37831</v>
      </c>
      <c r="J170" s="79">
        <v>1155</v>
      </c>
    </row>
    <row r="171" spans="1:10" s="77" customFormat="1" x14ac:dyDescent="0.2">
      <c r="A171" s="77" t="s">
        <v>641</v>
      </c>
      <c r="B171" s="77">
        <v>166</v>
      </c>
      <c r="C171" s="78">
        <v>94.596000000000004</v>
      </c>
      <c r="D171" s="78">
        <v>74.463899999999995</v>
      </c>
      <c r="E171" s="79">
        <v>14812.719000000014</v>
      </c>
      <c r="F171" s="79">
        <v>14728.275871428563</v>
      </c>
      <c r="G171" s="78">
        <v>13.513714285714286</v>
      </c>
      <c r="H171" s="78">
        <v>10.637700000000001</v>
      </c>
      <c r="I171" s="80">
        <v>37824</v>
      </c>
      <c r="J171" s="79">
        <v>1162</v>
      </c>
    </row>
    <row r="172" spans="1:10" s="77" customFormat="1" x14ac:dyDescent="0.2">
      <c r="A172" s="77" t="s">
        <v>641</v>
      </c>
      <c r="B172" s="77">
        <v>167</v>
      </c>
      <c r="C172" s="78">
        <v>92.17</v>
      </c>
      <c r="D172" s="78">
        <v>73.978800000000007</v>
      </c>
      <c r="E172" s="79">
        <v>14904.889000000014</v>
      </c>
      <c r="F172" s="79">
        <v>14802.254671428564</v>
      </c>
      <c r="G172" s="78">
        <v>13.167142857142858</v>
      </c>
      <c r="H172" s="78">
        <v>10.568400000000002</v>
      </c>
      <c r="I172" s="80">
        <v>37817</v>
      </c>
      <c r="J172" s="79">
        <v>1169</v>
      </c>
    </row>
    <row r="173" spans="1:10" s="77" customFormat="1" x14ac:dyDescent="0.2">
      <c r="A173" s="77" t="s">
        <v>641</v>
      </c>
      <c r="B173" s="77">
        <v>168</v>
      </c>
      <c r="C173" s="78">
        <v>58.213000000000001</v>
      </c>
      <c r="D173" s="78">
        <v>74.463899999999995</v>
      </c>
      <c r="E173" s="79">
        <v>14963.102000000014</v>
      </c>
      <c r="F173" s="79">
        <v>14876.718571428564</v>
      </c>
      <c r="G173" s="78">
        <v>8.3161428571428573</v>
      </c>
      <c r="H173" s="78">
        <v>10.637700000000001</v>
      </c>
      <c r="I173" s="80">
        <v>37810</v>
      </c>
      <c r="J173" s="79">
        <v>1176</v>
      </c>
    </row>
    <row r="174" spans="1:10" s="77" customFormat="1" x14ac:dyDescent="0.2">
      <c r="A174" s="77" t="s">
        <v>641</v>
      </c>
      <c r="B174" s="77">
        <v>169</v>
      </c>
      <c r="C174" s="78">
        <v>58.213000000000001</v>
      </c>
      <c r="D174" s="78">
        <v>71.553300000000007</v>
      </c>
      <c r="E174" s="79">
        <v>15021.315000000013</v>
      </c>
      <c r="F174" s="79">
        <v>14948.271871428564</v>
      </c>
      <c r="G174" s="78">
        <v>8.3161428571428573</v>
      </c>
      <c r="H174" s="78">
        <v>10.221900000000002</v>
      </c>
      <c r="I174" s="80">
        <v>37803</v>
      </c>
      <c r="J174" s="79">
        <v>1183</v>
      </c>
    </row>
    <row r="175" spans="1:10" s="77" customFormat="1" x14ac:dyDescent="0.2">
      <c r="A175" s="77" t="s">
        <v>641</v>
      </c>
      <c r="B175" s="77">
        <v>170</v>
      </c>
      <c r="C175" s="78">
        <v>46.085000000000001</v>
      </c>
      <c r="D175" s="78">
        <v>69.127700000000004</v>
      </c>
      <c r="E175" s="79">
        <v>15067.400000000012</v>
      </c>
      <c r="F175" s="79">
        <v>15017.399571428563</v>
      </c>
      <c r="G175" s="78">
        <v>6.5835714285714291</v>
      </c>
      <c r="H175" s="78">
        <v>9.8753857142857164</v>
      </c>
      <c r="I175" s="80">
        <v>37796</v>
      </c>
      <c r="J175" s="79">
        <v>1190</v>
      </c>
    </row>
    <row r="176" spans="1:10" s="77" customFormat="1" x14ac:dyDescent="0.2">
      <c r="A176" s="77" t="s">
        <v>641</v>
      </c>
      <c r="B176" s="77">
        <v>171</v>
      </c>
      <c r="C176" s="78">
        <v>63.064</v>
      </c>
      <c r="D176" s="78">
        <v>68.642600000000002</v>
      </c>
      <c r="E176" s="79">
        <v>15130.464000000013</v>
      </c>
      <c r="F176" s="79">
        <v>15086.042171428562</v>
      </c>
      <c r="G176" s="78">
        <v>9.0091428571428569</v>
      </c>
      <c r="H176" s="78">
        <v>9.8060857142857163</v>
      </c>
      <c r="I176" s="80">
        <v>37789</v>
      </c>
      <c r="J176" s="79">
        <v>1197</v>
      </c>
    </row>
    <row r="177" spans="1:10" s="77" customFormat="1" x14ac:dyDescent="0.2">
      <c r="A177" s="77" t="s">
        <v>641</v>
      </c>
      <c r="B177" s="77">
        <v>172</v>
      </c>
      <c r="C177" s="78">
        <v>67.915000000000006</v>
      </c>
      <c r="D177" s="78">
        <v>66.459600000000009</v>
      </c>
      <c r="E177" s="79">
        <v>15198.379000000014</v>
      </c>
      <c r="F177" s="79">
        <v>15152.501771428562</v>
      </c>
      <c r="G177" s="78">
        <v>9.7021428571428583</v>
      </c>
      <c r="H177" s="78">
        <v>9.4942285714285735</v>
      </c>
      <c r="I177" s="80">
        <v>37782</v>
      </c>
      <c r="J177" s="79">
        <v>1204</v>
      </c>
    </row>
    <row r="178" spans="1:10" s="77" customFormat="1" x14ac:dyDescent="0.2">
      <c r="A178" s="77" t="s">
        <v>641</v>
      </c>
      <c r="B178" s="77">
        <v>173</v>
      </c>
      <c r="C178" s="78">
        <v>67.915000000000006</v>
      </c>
      <c r="D178" s="78">
        <v>68.400000000000006</v>
      </c>
      <c r="E178" s="79">
        <v>15266.294000000014</v>
      </c>
      <c r="F178" s="79">
        <v>15220.901771428562</v>
      </c>
      <c r="G178" s="78">
        <v>9.7021428571428583</v>
      </c>
      <c r="H178" s="78">
        <v>9.771428571428574</v>
      </c>
      <c r="I178" s="80">
        <v>37775</v>
      </c>
      <c r="J178" s="79">
        <v>1211</v>
      </c>
    </row>
    <row r="179" spans="1:10" s="77" customFormat="1" x14ac:dyDescent="0.2">
      <c r="A179" s="77" t="s">
        <v>641</v>
      </c>
      <c r="B179" s="77">
        <v>174</v>
      </c>
      <c r="C179" s="78">
        <v>67.915000000000006</v>
      </c>
      <c r="D179" s="78">
        <v>69.8553</v>
      </c>
      <c r="E179" s="79">
        <v>15334.209000000015</v>
      </c>
      <c r="F179" s="79">
        <v>15290.757071428561</v>
      </c>
      <c r="G179" s="78">
        <v>9.7021428571428583</v>
      </c>
      <c r="H179" s="78">
        <v>9.9793285714285727</v>
      </c>
      <c r="I179" s="80">
        <v>37768</v>
      </c>
      <c r="J179" s="79">
        <v>1218</v>
      </c>
    </row>
    <row r="180" spans="1:10" s="77" customFormat="1" x14ac:dyDescent="0.2">
      <c r="A180" s="77" t="s">
        <v>641</v>
      </c>
      <c r="B180" s="77">
        <v>175</v>
      </c>
      <c r="C180" s="78">
        <v>75.191000000000003</v>
      </c>
      <c r="D180" s="78">
        <v>72.765900000000002</v>
      </c>
      <c r="E180" s="79">
        <v>15409.400000000016</v>
      </c>
      <c r="F180" s="79">
        <v>15363.522971428562</v>
      </c>
      <c r="G180" s="78">
        <v>10.741571428571429</v>
      </c>
      <c r="H180" s="78">
        <v>10.395128571428573</v>
      </c>
      <c r="I180" s="80">
        <v>37761</v>
      </c>
      <c r="J180" s="79">
        <v>1225</v>
      </c>
    </row>
    <row r="181" spans="1:10" s="77" customFormat="1" x14ac:dyDescent="0.2">
      <c r="A181" s="77" t="s">
        <v>641</v>
      </c>
      <c r="B181" s="77">
        <v>176</v>
      </c>
      <c r="C181" s="78">
        <v>89.745000000000005</v>
      </c>
      <c r="D181" s="78">
        <v>72.280799999999999</v>
      </c>
      <c r="E181" s="79">
        <v>15499.145000000017</v>
      </c>
      <c r="F181" s="79">
        <v>15435.803771428562</v>
      </c>
      <c r="G181" s="78">
        <v>12.820714285714287</v>
      </c>
      <c r="H181" s="78">
        <v>10.325828571428573</v>
      </c>
      <c r="I181" s="80">
        <v>37754</v>
      </c>
      <c r="J181" s="79">
        <v>1232</v>
      </c>
    </row>
    <row r="182" spans="1:10" s="77" customFormat="1" x14ac:dyDescent="0.2">
      <c r="A182" s="77" t="s">
        <v>641</v>
      </c>
      <c r="B182" s="77">
        <v>177</v>
      </c>
      <c r="C182" s="78">
        <v>70.34</v>
      </c>
      <c r="D182" s="78">
        <v>73.251000000000005</v>
      </c>
      <c r="E182" s="79">
        <v>15569.485000000017</v>
      </c>
      <c r="F182" s="79">
        <v>15509.054771428562</v>
      </c>
      <c r="G182" s="78">
        <v>10.04857142857143</v>
      </c>
      <c r="H182" s="78">
        <v>10.464428571428574</v>
      </c>
      <c r="I182" s="80">
        <v>37747</v>
      </c>
      <c r="J182" s="79">
        <v>1239</v>
      </c>
    </row>
    <row r="183" spans="1:10" s="77" customFormat="1" x14ac:dyDescent="0.2">
      <c r="A183" s="77" t="s">
        <v>641</v>
      </c>
      <c r="B183" s="77">
        <v>178</v>
      </c>
      <c r="C183" s="78">
        <v>77.617000000000004</v>
      </c>
      <c r="D183" s="78">
        <v>72.765900000000002</v>
      </c>
      <c r="E183" s="79">
        <v>15647.102000000017</v>
      </c>
      <c r="F183" s="79">
        <v>15581.820671428562</v>
      </c>
      <c r="G183" s="78">
        <v>11.088142857142858</v>
      </c>
      <c r="H183" s="78">
        <v>10.395128571428573</v>
      </c>
      <c r="I183" s="80">
        <v>37740</v>
      </c>
      <c r="J183" s="79">
        <v>1246</v>
      </c>
    </row>
    <row r="184" spans="1:10" s="77" customFormat="1" x14ac:dyDescent="0.2">
      <c r="A184" s="77" t="s">
        <v>641</v>
      </c>
      <c r="B184" s="77">
        <v>179</v>
      </c>
      <c r="C184" s="78">
        <v>72.766000000000005</v>
      </c>
      <c r="D184" s="78">
        <v>73.250999999999991</v>
      </c>
      <c r="E184" s="79">
        <v>15719.868000000017</v>
      </c>
      <c r="F184" s="79">
        <v>15655.071671428563</v>
      </c>
      <c r="G184" s="78">
        <v>10.395142857142858</v>
      </c>
      <c r="H184" s="78">
        <v>10.464428571428574</v>
      </c>
      <c r="I184" s="80">
        <v>37733</v>
      </c>
      <c r="J184" s="79">
        <v>1253</v>
      </c>
    </row>
    <row r="185" spans="1:10" s="77" customFormat="1" x14ac:dyDescent="0.2">
      <c r="A185" s="77" t="s">
        <v>641</v>
      </c>
      <c r="B185" s="77">
        <v>180</v>
      </c>
      <c r="C185" s="78">
        <v>75.191000000000003</v>
      </c>
      <c r="D185" s="78">
        <v>75.0702</v>
      </c>
      <c r="E185" s="79">
        <v>15795.059000000017</v>
      </c>
      <c r="F185" s="79">
        <v>15730.141871428563</v>
      </c>
      <c r="G185" s="78">
        <v>10.741571428571429</v>
      </c>
      <c r="H185" s="78">
        <v>10.724314285714287</v>
      </c>
      <c r="I185" s="80">
        <v>37726</v>
      </c>
      <c r="J185" s="79">
        <v>1260</v>
      </c>
    </row>
    <row r="186" spans="1:10" s="77" customFormat="1" x14ac:dyDescent="0.2">
      <c r="A186" s="77" t="s">
        <v>641</v>
      </c>
      <c r="B186" s="77">
        <v>181</v>
      </c>
      <c r="C186" s="78">
        <v>58.213000000000001</v>
      </c>
      <c r="D186" s="78">
        <v>70.94680000000001</v>
      </c>
      <c r="E186" s="79">
        <v>15853.272000000017</v>
      </c>
      <c r="F186" s="79">
        <v>15801.088671428563</v>
      </c>
      <c r="G186" s="78">
        <v>8.3161428571428573</v>
      </c>
      <c r="H186" s="78">
        <v>10.135257142857144</v>
      </c>
      <c r="I186" s="80">
        <v>37719</v>
      </c>
      <c r="J186" s="79">
        <v>1267</v>
      </c>
    </row>
    <row r="187" spans="1:10" s="77" customFormat="1" x14ac:dyDescent="0.2">
      <c r="A187" s="77" t="s">
        <v>641</v>
      </c>
      <c r="B187" s="77">
        <v>182</v>
      </c>
      <c r="C187" s="78">
        <v>77.617000000000004</v>
      </c>
      <c r="D187" s="78">
        <v>69.734099999999998</v>
      </c>
      <c r="E187" s="79">
        <v>15930.889000000017</v>
      </c>
      <c r="F187" s="79">
        <v>15870.822771428562</v>
      </c>
      <c r="G187" s="78">
        <v>11.088142857142858</v>
      </c>
      <c r="H187" s="78">
        <v>9.9620142857142859</v>
      </c>
      <c r="I187" s="80">
        <v>37712</v>
      </c>
      <c r="J187" s="79">
        <v>1274</v>
      </c>
    </row>
    <row r="188" spans="1:10" s="77" customFormat="1" x14ac:dyDescent="0.2">
      <c r="A188" s="77" t="s">
        <v>641</v>
      </c>
      <c r="B188" s="77">
        <v>183</v>
      </c>
      <c r="C188" s="78">
        <v>63.064</v>
      </c>
      <c r="D188" s="78">
        <v>68.27879999999999</v>
      </c>
      <c r="E188" s="79">
        <v>15993.953000000018</v>
      </c>
      <c r="F188" s="79">
        <v>15939.101571428562</v>
      </c>
      <c r="G188" s="78">
        <v>9.0091428571428569</v>
      </c>
      <c r="H188" s="78">
        <v>9.7541142857142873</v>
      </c>
      <c r="I188" s="80">
        <v>37705</v>
      </c>
      <c r="J188" s="79">
        <v>1281</v>
      </c>
    </row>
    <row r="189" spans="1:10" s="77" customFormat="1" x14ac:dyDescent="0.2">
      <c r="A189" s="77" t="s">
        <v>641</v>
      </c>
      <c r="B189" s="77">
        <v>184</v>
      </c>
      <c r="C189" s="78">
        <v>72.766000000000005</v>
      </c>
      <c r="D189" s="78">
        <v>67.308599999999998</v>
      </c>
      <c r="E189" s="79">
        <v>16066.719000000017</v>
      </c>
      <c r="F189" s="79">
        <v>16006.410171428563</v>
      </c>
      <c r="G189" s="78">
        <v>10.395142857142858</v>
      </c>
      <c r="H189" s="78">
        <v>9.615514285714287</v>
      </c>
      <c r="I189" s="80">
        <v>37698</v>
      </c>
      <c r="J189" s="79">
        <v>1288</v>
      </c>
    </row>
    <row r="190" spans="1:10" s="77" customFormat="1" x14ac:dyDescent="0.2">
      <c r="A190" s="77" t="s">
        <v>641</v>
      </c>
      <c r="B190" s="77">
        <v>185</v>
      </c>
      <c r="C190" s="78">
        <v>93.382999999999996</v>
      </c>
      <c r="D190" s="78">
        <v>65.610799999999998</v>
      </c>
      <c r="E190" s="79">
        <v>16160.102000000017</v>
      </c>
      <c r="F190" s="79">
        <v>16072.020971428563</v>
      </c>
      <c r="G190" s="78">
        <v>13.340428571428571</v>
      </c>
      <c r="H190" s="78">
        <v>9.3729714285714287</v>
      </c>
      <c r="I190" s="80">
        <v>37691</v>
      </c>
      <c r="J190" s="79">
        <v>1295</v>
      </c>
    </row>
    <row r="191" spans="1:10" s="77" customFormat="1" x14ac:dyDescent="0.2">
      <c r="A191" s="77" t="s">
        <v>641</v>
      </c>
      <c r="B191" s="77">
        <v>186</v>
      </c>
      <c r="C191" s="78">
        <v>48.511000000000003</v>
      </c>
      <c r="D191" s="78">
        <v>68.036299999999997</v>
      </c>
      <c r="E191" s="79">
        <v>16208.613000000018</v>
      </c>
      <c r="F191" s="79">
        <v>16140.057271428563</v>
      </c>
      <c r="G191" s="78">
        <v>6.9301428571428572</v>
      </c>
      <c r="H191" s="78">
        <v>9.7194714285714277</v>
      </c>
      <c r="I191" s="80">
        <v>37684</v>
      </c>
      <c r="J191" s="79">
        <v>1302</v>
      </c>
    </row>
    <row r="192" spans="1:10" s="77" customFormat="1" x14ac:dyDescent="0.2">
      <c r="A192" s="77" t="s">
        <v>641</v>
      </c>
      <c r="B192" s="77">
        <v>187</v>
      </c>
      <c r="C192" s="78">
        <v>58.213000000000001</v>
      </c>
      <c r="D192" s="78">
        <v>66.338400000000007</v>
      </c>
      <c r="E192" s="79">
        <v>16266.826000000017</v>
      </c>
      <c r="F192" s="79">
        <v>16206.395671428563</v>
      </c>
      <c r="G192" s="78">
        <v>8.3161428571428573</v>
      </c>
      <c r="H192" s="78">
        <v>9.476914285714285</v>
      </c>
      <c r="I192" s="80">
        <v>37677</v>
      </c>
      <c r="J192" s="79">
        <v>1309</v>
      </c>
    </row>
    <row r="193" spans="1:10" s="77" customFormat="1" x14ac:dyDescent="0.2">
      <c r="A193" s="77" t="s">
        <v>641</v>
      </c>
      <c r="B193" s="77">
        <v>188</v>
      </c>
      <c r="C193" s="78">
        <v>63.064</v>
      </c>
      <c r="D193" s="78">
        <v>65.853300000000004</v>
      </c>
      <c r="E193" s="79">
        <v>16329.890000000018</v>
      </c>
      <c r="F193" s="79">
        <v>16272.248971428564</v>
      </c>
      <c r="G193" s="78">
        <v>9.0091428571428569</v>
      </c>
      <c r="H193" s="78">
        <v>9.4076142857142848</v>
      </c>
      <c r="I193" s="80">
        <v>37670</v>
      </c>
      <c r="J193" s="79">
        <v>1316</v>
      </c>
    </row>
    <row r="194" spans="1:10" s="77" customFormat="1" x14ac:dyDescent="0.2">
      <c r="A194" s="77" t="s">
        <v>641</v>
      </c>
      <c r="B194" s="77">
        <v>189</v>
      </c>
      <c r="C194" s="78">
        <v>63.064</v>
      </c>
      <c r="D194" s="78">
        <v>64.640500000000003</v>
      </c>
      <c r="E194" s="79">
        <v>16392.954000000016</v>
      </c>
      <c r="F194" s="79">
        <v>16336.889471428563</v>
      </c>
      <c r="G194" s="78">
        <v>9.0091428571428569</v>
      </c>
      <c r="H194" s="78">
        <v>9.2343571428571405</v>
      </c>
      <c r="I194" s="80">
        <v>37663</v>
      </c>
      <c r="J194" s="79">
        <v>1323</v>
      </c>
    </row>
    <row r="195" spans="1:10" s="77" customFormat="1" x14ac:dyDescent="0.2">
      <c r="A195" s="77" t="s">
        <v>641</v>
      </c>
      <c r="B195" s="77">
        <v>190</v>
      </c>
      <c r="C195" s="78">
        <v>58.213000000000001</v>
      </c>
      <c r="D195" s="78">
        <v>59.183100000000003</v>
      </c>
      <c r="E195" s="79">
        <v>16451.167000000016</v>
      </c>
      <c r="F195" s="79">
        <v>16396.072571428562</v>
      </c>
      <c r="G195" s="78">
        <v>8.3161428571428573</v>
      </c>
      <c r="H195" s="78">
        <v>8.4547285714285714</v>
      </c>
      <c r="I195" s="80">
        <v>37656</v>
      </c>
      <c r="J195" s="79">
        <v>1330</v>
      </c>
    </row>
    <row r="196" spans="1:10" s="77" customFormat="1" x14ac:dyDescent="0.2">
      <c r="A196" s="77" t="s">
        <v>641</v>
      </c>
      <c r="B196" s="77">
        <v>191</v>
      </c>
      <c r="C196" s="78">
        <v>82.468000000000004</v>
      </c>
      <c r="D196" s="78">
        <v>58.697999999999993</v>
      </c>
      <c r="E196" s="79">
        <v>16533.635000000017</v>
      </c>
      <c r="F196" s="79">
        <v>16454.770571428562</v>
      </c>
      <c r="G196" s="78">
        <v>11.781142857142857</v>
      </c>
      <c r="H196" s="78">
        <v>8.3854285714285712</v>
      </c>
      <c r="I196" s="80">
        <v>37649</v>
      </c>
      <c r="J196" s="79">
        <v>1337</v>
      </c>
    </row>
    <row r="197" spans="1:10" s="77" customFormat="1" x14ac:dyDescent="0.2">
      <c r="A197" s="77" t="s">
        <v>641</v>
      </c>
      <c r="B197" s="77">
        <v>192</v>
      </c>
      <c r="C197" s="78">
        <v>60.637999999999998</v>
      </c>
      <c r="D197" s="78">
        <v>58.751888888888885</v>
      </c>
      <c r="E197" s="79">
        <v>16594.273000000016</v>
      </c>
      <c r="F197" s="79">
        <v>16513.52246031745</v>
      </c>
      <c r="G197" s="78">
        <v>8.6625714285714288</v>
      </c>
      <c r="H197" s="78">
        <v>8.3931269841269849</v>
      </c>
      <c r="I197" s="80">
        <v>37642</v>
      </c>
      <c r="J197" s="79">
        <v>1344</v>
      </c>
    </row>
    <row r="198" spans="1:10" s="77" customFormat="1" x14ac:dyDescent="0.2">
      <c r="A198" s="77" t="s">
        <v>641</v>
      </c>
      <c r="B198" s="77">
        <v>193</v>
      </c>
      <c r="C198" s="78">
        <v>58.213000000000001</v>
      </c>
      <c r="D198" s="78">
        <v>58.212874999999997</v>
      </c>
      <c r="E198" s="79">
        <v>16652.486000000015</v>
      </c>
      <c r="F198" s="79">
        <v>16571.735335317451</v>
      </c>
      <c r="G198" s="78">
        <v>8.3161428571428573</v>
      </c>
      <c r="H198" s="78">
        <v>8.3161249999999995</v>
      </c>
      <c r="I198" s="80">
        <v>37635</v>
      </c>
      <c r="J198" s="79">
        <v>1351</v>
      </c>
    </row>
    <row r="199" spans="1:10" s="77" customFormat="1" x14ac:dyDescent="0.2">
      <c r="A199" s="77" t="s">
        <v>641</v>
      </c>
      <c r="B199" s="77">
        <v>194</v>
      </c>
      <c r="C199" s="78">
        <v>60.637999999999998</v>
      </c>
      <c r="D199" s="78">
        <v>57.519857142857141</v>
      </c>
      <c r="E199" s="79">
        <v>16713.124000000014</v>
      </c>
      <c r="F199" s="79">
        <v>16629.255192460307</v>
      </c>
      <c r="G199" s="78">
        <v>8.6625714285714288</v>
      </c>
      <c r="H199" s="78">
        <v>8.2171224489795929</v>
      </c>
      <c r="I199" s="80">
        <v>37628</v>
      </c>
      <c r="J199" s="79">
        <v>1358</v>
      </c>
    </row>
    <row r="200" spans="1:10" s="77" customFormat="1" x14ac:dyDescent="0.2">
      <c r="A200" s="77" t="s">
        <v>641</v>
      </c>
      <c r="B200" s="77">
        <v>195</v>
      </c>
      <c r="C200" s="78">
        <v>38.808999999999997</v>
      </c>
      <c r="D200" s="78">
        <v>57.404333333333319</v>
      </c>
      <c r="E200" s="79">
        <v>16751.933000000015</v>
      </c>
      <c r="F200" s="79">
        <v>16686.659525793639</v>
      </c>
      <c r="G200" s="78">
        <v>5.544142857142857</v>
      </c>
      <c r="H200" s="78">
        <v>8.2006190476190479</v>
      </c>
      <c r="I200" s="80">
        <v>37621</v>
      </c>
      <c r="J200" s="79">
        <v>1365</v>
      </c>
    </row>
    <row r="201" spans="1:10" s="77" customFormat="1" x14ac:dyDescent="0.2">
      <c r="A201" s="77" t="s">
        <v>641</v>
      </c>
      <c r="B201" s="77">
        <v>196</v>
      </c>
      <c r="C201" s="78">
        <v>43.66</v>
      </c>
      <c r="D201" s="78">
        <v>52.391599999999997</v>
      </c>
      <c r="E201" s="79">
        <v>16795.593000000015</v>
      </c>
      <c r="F201" s="79">
        <v>16739.051125793638</v>
      </c>
      <c r="G201" s="78">
        <v>6.2371428571428567</v>
      </c>
      <c r="H201" s="78">
        <v>7.4845142857142859</v>
      </c>
      <c r="I201" s="80">
        <v>37614</v>
      </c>
      <c r="J201" s="79">
        <v>1372</v>
      </c>
    </row>
    <row r="202" spans="1:10" s="77" customFormat="1" x14ac:dyDescent="0.2">
      <c r="C202" s="78"/>
      <c r="D202" s="78"/>
      <c r="E202" s="79"/>
      <c r="G202" s="78"/>
      <c r="H202" s="78"/>
      <c r="I202" s="80"/>
    </row>
    <row r="203" spans="1:10" s="77" customFormat="1" x14ac:dyDescent="0.2">
      <c r="A203" s="77" t="s">
        <v>642</v>
      </c>
      <c r="B203" s="77">
        <v>0</v>
      </c>
      <c r="C203" s="78">
        <v>0</v>
      </c>
      <c r="D203" s="78"/>
      <c r="E203" s="79">
        <v>0</v>
      </c>
      <c r="F203" s="79"/>
      <c r="G203" s="78"/>
      <c r="I203" s="81"/>
      <c r="J203" s="77">
        <v>0</v>
      </c>
    </row>
    <row r="204" spans="1:10" s="77" customFormat="1" x14ac:dyDescent="0.2">
      <c r="A204" s="77" t="s">
        <v>642</v>
      </c>
      <c r="B204" s="77">
        <v>1</v>
      </c>
      <c r="C204" s="78">
        <v>95.64</v>
      </c>
      <c r="D204" s="78"/>
      <c r="E204" s="79">
        <v>95.64</v>
      </c>
      <c r="F204" s="79">
        <f>E203+C204</f>
        <v>95.64</v>
      </c>
      <c r="G204" s="78">
        <v>13.662857142857144</v>
      </c>
      <c r="H204" s="78"/>
      <c r="I204" s="80">
        <v>38762</v>
      </c>
      <c r="J204" s="79">
        <v>7</v>
      </c>
    </row>
    <row r="205" spans="1:10" s="77" customFormat="1" x14ac:dyDescent="0.2">
      <c r="A205" s="77" t="s">
        <v>642</v>
      </c>
      <c r="B205" s="77">
        <v>2</v>
      </c>
      <c r="C205" s="78">
        <v>87.200999999999993</v>
      </c>
      <c r="D205" s="78"/>
      <c r="E205" s="79">
        <v>182.84100000000001</v>
      </c>
      <c r="F205" s="79">
        <f t="shared" ref="F205:F206" si="1">E204+C205</f>
        <v>182.84100000000001</v>
      </c>
      <c r="G205" s="78">
        <v>12.457285714285714</v>
      </c>
      <c r="H205" s="78"/>
      <c r="I205" s="80">
        <v>38755</v>
      </c>
      <c r="J205" s="79">
        <v>14</v>
      </c>
    </row>
    <row r="206" spans="1:10" s="77" customFormat="1" x14ac:dyDescent="0.2">
      <c r="A206" s="77" t="s">
        <v>642</v>
      </c>
      <c r="B206" s="77">
        <v>3</v>
      </c>
      <c r="C206" s="78">
        <v>106.892</v>
      </c>
      <c r="D206" s="78"/>
      <c r="E206" s="79">
        <v>289.733</v>
      </c>
      <c r="F206" s="79">
        <f t="shared" si="1"/>
        <v>289.733</v>
      </c>
      <c r="G206" s="78">
        <v>15.270285714285714</v>
      </c>
      <c r="H206" s="78"/>
      <c r="I206" s="80">
        <v>38748</v>
      </c>
      <c r="J206" s="79">
        <v>21</v>
      </c>
    </row>
    <row r="207" spans="1:10" s="77" customFormat="1" x14ac:dyDescent="0.2">
      <c r="A207" s="77" t="s">
        <v>642</v>
      </c>
      <c r="B207" s="77">
        <v>4</v>
      </c>
      <c r="C207" s="78">
        <v>53.445999999999998</v>
      </c>
      <c r="D207" s="78"/>
      <c r="E207" s="79">
        <v>343.17899999999997</v>
      </c>
      <c r="F207" s="79">
        <f>E206+C207</f>
        <v>343.17899999999997</v>
      </c>
      <c r="G207" s="78">
        <v>7.6351428571428572</v>
      </c>
      <c r="H207" s="78"/>
      <c r="I207" s="80">
        <v>38741</v>
      </c>
      <c r="J207" s="79">
        <v>28</v>
      </c>
    </row>
    <row r="208" spans="1:10" s="77" customFormat="1" x14ac:dyDescent="0.2">
      <c r="A208" s="77" t="s">
        <v>642</v>
      </c>
      <c r="B208" s="77">
        <v>5</v>
      </c>
      <c r="C208" s="78">
        <v>64.697999999999993</v>
      </c>
      <c r="D208" s="78"/>
      <c r="E208" s="79">
        <v>407.87699999999995</v>
      </c>
      <c r="F208" s="79">
        <f>F207+D208</f>
        <v>343.17899999999997</v>
      </c>
      <c r="G208" s="78">
        <v>9.2425714285714271</v>
      </c>
      <c r="H208" s="78"/>
      <c r="I208" s="80">
        <v>38734</v>
      </c>
      <c r="J208" s="79">
        <v>35</v>
      </c>
    </row>
    <row r="209" spans="1:10" s="77" customFormat="1" x14ac:dyDescent="0.2">
      <c r="A209" s="77" t="s">
        <v>642</v>
      </c>
      <c r="B209" s="77">
        <v>6</v>
      </c>
      <c r="C209" s="78">
        <v>84.388000000000005</v>
      </c>
      <c r="D209" s="78">
        <v>84.388299999999987</v>
      </c>
      <c r="E209" s="79">
        <v>492.26499999999999</v>
      </c>
      <c r="F209" s="79">
        <v>520.55520000000001</v>
      </c>
      <c r="G209" s="78">
        <v>12.055428571428573</v>
      </c>
      <c r="H209" s="78">
        <v>12.055471428571428</v>
      </c>
      <c r="I209" s="80">
        <v>38727</v>
      </c>
      <c r="J209" s="79">
        <v>42</v>
      </c>
    </row>
    <row r="210" spans="1:10" s="77" customFormat="1" x14ac:dyDescent="0.2">
      <c r="A210" s="77" t="s">
        <v>642</v>
      </c>
      <c r="B210" s="77">
        <v>7</v>
      </c>
      <c r="C210" s="78">
        <v>95.64</v>
      </c>
      <c r="D210" s="78">
        <v>88.045100000000005</v>
      </c>
      <c r="E210" s="79">
        <v>587.90499999999997</v>
      </c>
      <c r="F210" s="79">
        <v>608.60030000000006</v>
      </c>
      <c r="G210" s="78">
        <v>13.662857142857144</v>
      </c>
      <c r="H210" s="78">
        <v>12.577871428571427</v>
      </c>
      <c r="I210" s="80">
        <v>38720</v>
      </c>
      <c r="J210" s="79">
        <v>49</v>
      </c>
    </row>
    <row r="211" spans="1:10" s="77" customFormat="1" x14ac:dyDescent="0.2">
      <c r="A211" s="77" t="s">
        <v>642</v>
      </c>
      <c r="B211" s="77">
        <v>8</v>
      </c>
      <c r="C211" s="78">
        <v>104.07899999999999</v>
      </c>
      <c r="D211" s="78">
        <v>85.232099999999988</v>
      </c>
      <c r="E211" s="79">
        <v>691.98399999999992</v>
      </c>
      <c r="F211" s="79">
        <v>693.83240000000001</v>
      </c>
      <c r="G211" s="78">
        <v>14.86842857142857</v>
      </c>
      <c r="H211" s="78">
        <v>12.176014285714285</v>
      </c>
      <c r="I211" s="80">
        <v>38713</v>
      </c>
      <c r="J211" s="79">
        <v>56</v>
      </c>
    </row>
    <row r="212" spans="1:10" s="77" customFormat="1" x14ac:dyDescent="0.2">
      <c r="A212" s="77" t="s">
        <v>642</v>
      </c>
      <c r="B212" s="77">
        <v>9</v>
      </c>
      <c r="C212" s="78">
        <v>95.64</v>
      </c>
      <c r="D212" s="78">
        <v>91.139300000000006</v>
      </c>
      <c r="E212" s="79">
        <v>787.62399999999991</v>
      </c>
      <c r="F212" s="79">
        <v>784.97170000000006</v>
      </c>
      <c r="G212" s="78">
        <v>13.662857142857144</v>
      </c>
      <c r="H212" s="78">
        <v>13.019900000000002</v>
      </c>
      <c r="I212" s="80">
        <v>38706</v>
      </c>
      <c r="J212" s="79">
        <v>63</v>
      </c>
    </row>
    <row r="213" spans="1:10" s="77" customFormat="1" x14ac:dyDescent="0.2">
      <c r="A213" s="77" t="s">
        <v>642</v>
      </c>
      <c r="B213" s="77">
        <v>10</v>
      </c>
      <c r="C213" s="78">
        <v>61.884999999999998</v>
      </c>
      <c r="D213" s="78">
        <v>95.217999999999989</v>
      </c>
      <c r="E213" s="79">
        <v>849.5089999999999</v>
      </c>
      <c r="F213" s="79">
        <v>880.18970000000002</v>
      </c>
      <c r="G213" s="78">
        <v>8.8407142857142862</v>
      </c>
      <c r="H213" s="78">
        <v>13.602571428571428</v>
      </c>
      <c r="I213" s="80">
        <v>38699</v>
      </c>
      <c r="J213" s="79">
        <v>70</v>
      </c>
    </row>
    <row r="214" spans="1:10" s="77" customFormat="1" x14ac:dyDescent="0.2">
      <c r="A214" s="77" t="s">
        <v>642</v>
      </c>
      <c r="B214" s="77">
        <v>11</v>
      </c>
      <c r="C214" s="78">
        <v>90.013999999999996</v>
      </c>
      <c r="D214" s="78">
        <v>97.468400000000003</v>
      </c>
      <c r="E214" s="79">
        <v>939.52299999999991</v>
      </c>
      <c r="F214" s="79">
        <v>977.65809999999999</v>
      </c>
      <c r="G214" s="78">
        <v>12.859142857142857</v>
      </c>
      <c r="H214" s="78">
        <v>13.924057142857142</v>
      </c>
      <c r="I214" s="80">
        <v>38692</v>
      </c>
      <c r="J214" s="79">
        <v>77</v>
      </c>
    </row>
    <row r="215" spans="1:10" s="77" customFormat="1" x14ac:dyDescent="0.2">
      <c r="A215" s="77" t="s">
        <v>642</v>
      </c>
      <c r="B215" s="77">
        <v>12</v>
      </c>
      <c r="C215" s="78">
        <v>123.76900000000001</v>
      </c>
      <c r="D215" s="78">
        <v>96.624500000000012</v>
      </c>
      <c r="E215" s="79">
        <v>1063.2919999999999</v>
      </c>
      <c r="F215" s="79">
        <v>1074.2826</v>
      </c>
      <c r="G215" s="78">
        <v>17.681285714285714</v>
      </c>
      <c r="H215" s="78">
        <v>13.8035</v>
      </c>
      <c r="I215" s="80">
        <v>38685</v>
      </c>
      <c r="J215" s="79">
        <v>84</v>
      </c>
    </row>
    <row r="216" spans="1:10" s="77" customFormat="1" x14ac:dyDescent="0.2">
      <c r="A216" s="77" t="s">
        <v>642</v>
      </c>
      <c r="B216" s="77">
        <v>13</v>
      </c>
      <c r="C216" s="78">
        <v>78.762</v>
      </c>
      <c r="D216" s="78">
        <v>95.499299999999991</v>
      </c>
      <c r="E216" s="79">
        <v>1142.0539999999999</v>
      </c>
      <c r="F216" s="79">
        <v>1169.7819</v>
      </c>
      <c r="G216" s="78">
        <v>11.251714285714286</v>
      </c>
      <c r="H216" s="78">
        <v>13.642757142857144</v>
      </c>
      <c r="I216" s="80">
        <v>38678</v>
      </c>
      <c r="J216" s="79">
        <v>91</v>
      </c>
    </row>
    <row r="217" spans="1:10" s="77" customFormat="1" x14ac:dyDescent="0.2">
      <c r="A217" s="77" t="s">
        <v>642</v>
      </c>
      <c r="B217" s="77">
        <v>14</v>
      </c>
      <c r="C217" s="78">
        <v>112.518</v>
      </c>
      <c r="D217" s="78">
        <v>97.187100000000015</v>
      </c>
      <c r="E217" s="79">
        <v>1254.5719999999999</v>
      </c>
      <c r="F217" s="79">
        <v>1266.9690000000001</v>
      </c>
      <c r="G217" s="78">
        <v>16.074000000000002</v>
      </c>
      <c r="H217" s="78">
        <v>13.88387142857143</v>
      </c>
      <c r="I217" s="80">
        <v>38671</v>
      </c>
      <c r="J217" s="79">
        <v>98</v>
      </c>
    </row>
    <row r="218" spans="1:10" s="77" customFormat="1" x14ac:dyDescent="0.2">
      <c r="A218" s="77" t="s">
        <v>642</v>
      </c>
      <c r="B218" s="77">
        <v>15</v>
      </c>
      <c r="C218" s="78">
        <v>105.485</v>
      </c>
      <c r="D218" s="78">
        <v>103.93810000000001</v>
      </c>
      <c r="E218" s="79">
        <v>1360.0569999999998</v>
      </c>
      <c r="F218" s="79">
        <v>1370.9071000000001</v>
      </c>
      <c r="G218" s="78">
        <v>15.069285714285714</v>
      </c>
      <c r="H218" s="78">
        <v>14.848300000000004</v>
      </c>
      <c r="I218" s="80">
        <v>38664</v>
      </c>
      <c r="J218" s="79">
        <v>105</v>
      </c>
    </row>
    <row r="219" spans="1:10" s="77" customFormat="1" x14ac:dyDescent="0.2">
      <c r="A219" s="77" t="s">
        <v>642</v>
      </c>
      <c r="B219" s="77">
        <v>16</v>
      </c>
      <c r="C219" s="78">
        <v>106.892</v>
      </c>
      <c r="D219" s="78">
        <v>110.4079</v>
      </c>
      <c r="E219" s="79">
        <v>1466.9489999999998</v>
      </c>
      <c r="F219" s="79">
        <v>1481.3150000000001</v>
      </c>
      <c r="G219" s="78">
        <v>15.270285714285714</v>
      </c>
      <c r="H219" s="78">
        <v>15.772557142857144</v>
      </c>
      <c r="I219" s="80">
        <v>38657</v>
      </c>
      <c r="J219" s="79">
        <v>112</v>
      </c>
    </row>
    <row r="220" spans="1:10" s="77" customFormat="1" x14ac:dyDescent="0.2">
      <c r="A220" s="77" t="s">
        <v>642</v>
      </c>
      <c r="B220" s="77">
        <v>17</v>
      </c>
      <c r="C220" s="78">
        <v>87.200999999999993</v>
      </c>
      <c r="D220" s="78">
        <v>112.9396</v>
      </c>
      <c r="E220" s="79">
        <v>1554.1499999999999</v>
      </c>
      <c r="F220" s="79">
        <v>1594.2546</v>
      </c>
      <c r="G220" s="78">
        <v>12.457285714285714</v>
      </c>
      <c r="H220" s="78">
        <v>16.134228571428572</v>
      </c>
      <c r="I220" s="80">
        <v>38650</v>
      </c>
      <c r="J220" s="79">
        <v>119</v>
      </c>
    </row>
    <row r="221" spans="1:10" s="77" customFormat="1" x14ac:dyDescent="0.2">
      <c r="A221" s="77" t="s">
        <v>642</v>
      </c>
      <c r="B221" s="77">
        <v>18</v>
      </c>
      <c r="C221" s="78">
        <v>92.826999999999998</v>
      </c>
      <c r="D221" s="78">
        <v>116.59649999999999</v>
      </c>
      <c r="E221" s="79">
        <v>1646.9769999999999</v>
      </c>
      <c r="F221" s="79">
        <v>1710.8510999999999</v>
      </c>
      <c r="G221" s="78">
        <v>13.260999999999999</v>
      </c>
      <c r="H221" s="78">
        <v>16.656642857142856</v>
      </c>
      <c r="I221" s="80">
        <v>38643</v>
      </c>
      <c r="J221" s="79">
        <v>126</v>
      </c>
    </row>
    <row r="222" spans="1:10" s="77" customFormat="1" x14ac:dyDescent="0.2">
      <c r="A222" s="77" t="s">
        <v>642</v>
      </c>
      <c r="B222" s="77">
        <v>19</v>
      </c>
      <c r="C222" s="78">
        <v>112.518</v>
      </c>
      <c r="D222" s="78">
        <v>119.97199999999998</v>
      </c>
      <c r="E222" s="79">
        <v>1759.4949999999999</v>
      </c>
      <c r="F222" s="79">
        <v>1830.8230999999998</v>
      </c>
      <c r="G222" s="78">
        <v>16.074000000000002</v>
      </c>
      <c r="H222" s="78">
        <v>17.138857142857141</v>
      </c>
      <c r="I222" s="80">
        <v>38636</v>
      </c>
      <c r="J222" s="79">
        <v>133</v>
      </c>
    </row>
    <row r="223" spans="1:10" s="77" customFormat="1" x14ac:dyDescent="0.2">
      <c r="A223" s="77" t="s">
        <v>642</v>
      </c>
      <c r="B223" s="77">
        <v>20</v>
      </c>
      <c r="C223" s="78">
        <v>129.39500000000001</v>
      </c>
      <c r="D223" s="78">
        <v>121.8004</v>
      </c>
      <c r="E223" s="79">
        <v>1888.8899999999999</v>
      </c>
      <c r="F223" s="79">
        <v>1952.6234999999999</v>
      </c>
      <c r="G223" s="78">
        <v>18.485000000000003</v>
      </c>
      <c r="H223" s="78">
        <v>17.400057142857143</v>
      </c>
      <c r="I223" s="80">
        <v>38629</v>
      </c>
      <c r="J223" s="79">
        <v>140</v>
      </c>
    </row>
    <row r="224" spans="1:10" s="77" customFormat="1" x14ac:dyDescent="0.2">
      <c r="A224" s="77" t="s">
        <v>642</v>
      </c>
      <c r="B224" s="77">
        <v>21</v>
      </c>
      <c r="C224" s="78">
        <v>154.71199999999999</v>
      </c>
      <c r="D224" s="78">
        <v>120.95650000000001</v>
      </c>
      <c r="E224" s="79">
        <v>2043.6019999999999</v>
      </c>
      <c r="F224" s="79">
        <v>2073.58</v>
      </c>
      <c r="G224" s="78">
        <v>22.101714285714284</v>
      </c>
      <c r="H224" s="78">
        <v>17.279499999999995</v>
      </c>
      <c r="I224" s="80">
        <v>38622</v>
      </c>
      <c r="J224" s="79">
        <v>147</v>
      </c>
    </row>
    <row r="225" spans="1:10" s="77" customFormat="1" x14ac:dyDescent="0.2">
      <c r="A225" s="77" t="s">
        <v>642</v>
      </c>
      <c r="B225" s="77">
        <v>22</v>
      </c>
      <c r="C225" s="78">
        <v>149.08600000000001</v>
      </c>
      <c r="D225" s="78">
        <v>120.3939</v>
      </c>
      <c r="E225" s="79">
        <v>2192.6880000000001</v>
      </c>
      <c r="F225" s="79">
        <v>2193.9739</v>
      </c>
      <c r="G225" s="78">
        <v>21.298000000000002</v>
      </c>
      <c r="H225" s="78">
        <v>17.19912857142857</v>
      </c>
      <c r="I225" s="80">
        <v>38615</v>
      </c>
      <c r="J225" s="79">
        <v>154</v>
      </c>
    </row>
    <row r="226" spans="1:10" s="77" customFormat="1" x14ac:dyDescent="0.2">
      <c r="A226" s="77" t="s">
        <v>642</v>
      </c>
      <c r="B226" s="77">
        <v>23</v>
      </c>
      <c r="C226" s="78">
        <v>115.331</v>
      </c>
      <c r="D226" s="78">
        <v>123.4881</v>
      </c>
      <c r="E226" s="79">
        <v>2308.0190000000002</v>
      </c>
      <c r="F226" s="79">
        <v>2317.462</v>
      </c>
      <c r="G226" s="78">
        <v>16.475857142857144</v>
      </c>
      <c r="H226" s="78">
        <v>17.641157142857143</v>
      </c>
      <c r="I226" s="80">
        <v>38608</v>
      </c>
      <c r="J226" s="79">
        <v>161</v>
      </c>
    </row>
    <row r="227" spans="1:10" s="77" customFormat="1" x14ac:dyDescent="0.2">
      <c r="A227" s="77" t="s">
        <v>642</v>
      </c>
      <c r="B227" s="77">
        <v>24</v>
      </c>
      <c r="C227" s="78">
        <v>146.273</v>
      </c>
      <c r="D227" s="78">
        <v>123.76939999999999</v>
      </c>
      <c r="E227" s="79">
        <v>2454.2920000000004</v>
      </c>
      <c r="F227" s="79">
        <v>2441.2314000000001</v>
      </c>
      <c r="G227" s="78">
        <v>20.896142857142856</v>
      </c>
      <c r="H227" s="78">
        <v>17.681342857142855</v>
      </c>
      <c r="I227" s="80">
        <v>38601</v>
      </c>
      <c r="J227" s="79">
        <v>168</v>
      </c>
    </row>
    <row r="228" spans="1:10" s="77" customFormat="1" x14ac:dyDescent="0.2">
      <c r="A228" s="77" t="s">
        <v>642</v>
      </c>
      <c r="B228" s="77">
        <v>25</v>
      </c>
      <c r="C228" s="78">
        <v>123.76900000000001</v>
      </c>
      <c r="D228" s="78">
        <v>120.3939</v>
      </c>
      <c r="E228" s="79">
        <v>2578.0610000000006</v>
      </c>
      <c r="F228" s="79">
        <v>2561.6253000000002</v>
      </c>
      <c r="G228" s="78">
        <v>17.681285714285714</v>
      </c>
      <c r="H228" s="78">
        <v>17.19912857142857</v>
      </c>
      <c r="I228" s="80">
        <v>38594</v>
      </c>
      <c r="J228" s="79">
        <v>175</v>
      </c>
    </row>
    <row r="229" spans="1:10" s="77" customFormat="1" x14ac:dyDescent="0.2">
      <c r="A229" s="77" t="s">
        <v>642</v>
      </c>
      <c r="B229" s="77">
        <v>26</v>
      </c>
      <c r="C229" s="78">
        <v>98.453000000000003</v>
      </c>
      <c r="D229" s="78">
        <v>114.20540000000001</v>
      </c>
      <c r="E229" s="79">
        <v>2676.5140000000006</v>
      </c>
      <c r="F229" s="79">
        <v>2675.8307</v>
      </c>
      <c r="G229" s="78">
        <v>14.064714285714286</v>
      </c>
      <c r="H229" s="78">
        <v>16.315057142857142</v>
      </c>
      <c r="I229" s="80">
        <v>38587</v>
      </c>
      <c r="J229" s="79">
        <v>182</v>
      </c>
    </row>
    <row r="230" spans="1:10" s="77" customFormat="1" x14ac:dyDescent="0.2">
      <c r="A230" s="77" t="s">
        <v>642</v>
      </c>
      <c r="B230" s="77">
        <v>27</v>
      </c>
      <c r="C230" s="78">
        <v>81.575000000000003</v>
      </c>
      <c r="D230" s="78">
        <v>112.65830000000001</v>
      </c>
      <c r="E230" s="79">
        <v>2758.0890000000004</v>
      </c>
      <c r="F230" s="79">
        <v>2788.489</v>
      </c>
      <c r="G230" s="78">
        <v>11.653571428571428</v>
      </c>
      <c r="H230" s="78">
        <v>16.094042857142856</v>
      </c>
      <c r="I230" s="80">
        <v>38580</v>
      </c>
      <c r="J230" s="79">
        <v>189</v>
      </c>
    </row>
    <row r="231" spans="1:10" s="77" customFormat="1" x14ac:dyDescent="0.2">
      <c r="A231" s="77" t="s">
        <v>642</v>
      </c>
      <c r="B231" s="77">
        <v>28</v>
      </c>
      <c r="C231" s="78">
        <v>123.76900000000001</v>
      </c>
      <c r="D231" s="78">
        <v>115.75249999999998</v>
      </c>
      <c r="E231" s="79">
        <v>2881.8580000000002</v>
      </c>
      <c r="F231" s="79">
        <v>2904.2415000000001</v>
      </c>
      <c r="G231" s="78">
        <v>17.681285714285714</v>
      </c>
      <c r="H231" s="78">
        <v>16.536071428571425</v>
      </c>
      <c r="I231" s="80">
        <v>38573</v>
      </c>
      <c r="J231" s="79">
        <v>196</v>
      </c>
    </row>
    <row r="232" spans="1:10" s="77" customFormat="1" x14ac:dyDescent="0.2">
      <c r="A232" s="77" t="s">
        <v>642</v>
      </c>
      <c r="B232" s="77">
        <v>29</v>
      </c>
      <c r="C232" s="78">
        <v>115.331</v>
      </c>
      <c r="D232" s="78">
        <v>110.6892</v>
      </c>
      <c r="E232" s="79">
        <v>2997.1890000000003</v>
      </c>
      <c r="F232" s="79">
        <v>3014.9306999999999</v>
      </c>
      <c r="G232" s="78">
        <v>16.475857142857144</v>
      </c>
      <c r="H232" s="78">
        <v>15.81274285714286</v>
      </c>
      <c r="I232" s="80">
        <v>38566</v>
      </c>
      <c r="J232" s="79">
        <v>203</v>
      </c>
    </row>
    <row r="233" spans="1:10" s="77" customFormat="1" x14ac:dyDescent="0.2">
      <c r="A233" s="77" t="s">
        <v>642</v>
      </c>
      <c r="B233" s="77">
        <v>30</v>
      </c>
      <c r="C233" s="78">
        <v>95.64</v>
      </c>
      <c r="D233" s="78">
        <v>105.90720000000002</v>
      </c>
      <c r="E233" s="79">
        <v>3092.8290000000002</v>
      </c>
      <c r="F233" s="79">
        <v>3120.8379</v>
      </c>
      <c r="G233" s="78">
        <v>13.662857142857144</v>
      </c>
      <c r="H233" s="78">
        <v>15.1296</v>
      </c>
      <c r="I233" s="80">
        <v>38559</v>
      </c>
      <c r="J233" s="79">
        <v>210</v>
      </c>
    </row>
    <row r="234" spans="1:10" s="77" customFormat="1" x14ac:dyDescent="0.2">
      <c r="A234" s="77" t="s">
        <v>642</v>
      </c>
      <c r="B234" s="77">
        <v>31</v>
      </c>
      <c r="C234" s="78">
        <v>92.826999999999998</v>
      </c>
      <c r="D234" s="78">
        <v>103.93810000000001</v>
      </c>
      <c r="E234" s="79">
        <v>3185.6559999999999</v>
      </c>
      <c r="F234" s="79">
        <v>3224.7759999999998</v>
      </c>
      <c r="G234" s="78">
        <v>13.260999999999999</v>
      </c>
      <c r="H234" s="78">
        <v>14.8483</v>
      </c>
      <c r="I234" s="80">
        <v>38552</v>
      </c>
      <c r="J234" s="79">
        <v>217</v>
      </c>
    </row>
    <row r="235" spans="1:10" s="77" customFormat="1" x14ac:dyDescent="0.2">
      <c r="A235" s="77" t="s">
        <v>642</v>
      </c>
      <c r="B235" s="77">
        <v>32</v>
      </c>
      <c r="C235" s="78">
        <v>133.61500000000001</v>
      </c>
      <c r="D235" s="78">
        <v>106.1885</v>
      </c>
      <c r="E235" s="79">
        <v>3319.2709999999997</v>
      </c>
      <c r="F235" s="79">
        <v>3330.9645</v>
      </c>
      <c r="G235" s="78">
        <v>19.087857142857143</v>
      </c>
      <c r="H235" s="78">
        <v>15.169785714285718</v>
      </c>
      <c r="I235" s="80">
        <v>38545</v>
      </c>
      <c r="J235" s="79">
        <v>224</v>
      </c>
    </row>
    <row r="236" spans="1:10" s="77" customFormat="1" x14ac:dyDescent="0.2">
      <c r="A236" s="77" t="s">
        <v>642</v>
      </c>
      <c r="B236" s="77">
        <v>33</v>
      </c>
      <c r="C236" s="78">
        <v>146.273</v>
      </c>
      <c r="D236" s="78">
        <v>102.2504</v>
      </c>
      <c r="E236" s="79">
        <v>3465.5439999999999</v>
      </c>
      <c r="F236" s="79">
        <v>3433.2148999999999</v>
      </c>
      <c r="G236" s="78">
        <v>20.896142857142856</v>
      </c>
      <c r="H236" s="78">
        <v>14.607200000000001</v>
      </c>
      <c r="I236" s="80">
        <v>38538</v>
      </c>
      <c r="J236" s="79">
        <v>231</v>
      </c>
    </row>
    <row r="237" spans="1:10" s="77" customFormat="1" x14ac:dyDescent="0.2">
      <c r="A237" s="77" t="s">
        <v>642</v>
      </c>
      <c r="B237" s="77">
        <v>34</v>
      </c>
      <c r="C237" s="78">
        <v>95.64</v>
      </c>
      <c r="D237" s="78">
        <v>99.718699999999984</v>
      </c>
      <c r="E237" s="79">
        <v>3561.1839999999997</v>
      </c>
      <c r="F237" s="79">
        <v>3532.9335999999998</v>
      </c>
      <c r="G237" s="78">
        <v>13.662857142857144</v>
      </c>
      <c r="H237" s="78">
        <v>14.24552857142857</v>
      </c>
      <c r="I237" s="80">
        <v>38531</v>
      </c>
      <c r="J237" s="79">
        <v>238</v>
      </c>
    </row>
    <row r="238" spans="1:10" s="77" customFormat="1" x14ac:dyDescent="0.2">
      <c r="A238" s="77" t="s">
        <v>642</v>
      </c>
      <c r="B238" s="77">
        <v>35</v>
      </c>
      <c r="C238" s="78">
        <v>75.948999999999998</v>
      </c>
      <c r="D238" s="78">
        <v>100.5626</v>
      </c>
      <c r="E238" s="79">
        <v>3637.1329999999998</v>
      </c>
      <c r="F238" s="79">
        <v>3633.4962</v>
      </c>
      <c r="G238" s="78">
        <v>10.849857142857143</v>
      </c>
      <c r="H238" s="78">
        <v>14.366085714285713</v>
      </c>
      <c r="I238" s="80">
        <v>38524</v>
      </c>
      <c r="J238" s="79">
        <v>245</v>
      </c>
    </row>
    <row r="239" spans="1:10" s="77" customFormat="1" x14ac:dyDescent="0.2">
      <c r="A239" s="77" t="s">
        <v>642</v>
      </c>
      <c r="B239" s="77">
        <v>36</v>
      </c>
      <c r="C239" s="78">
        <v>78.762</v>
      </c>
      <c r="D239" s="78">
        <v>98.874799999999993</v>
      </c>
      <c r="E239" s="79">
        <v>3715.895</v>
      </c>
      <c r="F239" s="79">
        <v>3732.3710000000001</v>
      </c>
      <c r="G239" s="78">
        <v>11.251714285714286</v>
      </c>
      <c r="H239" s="78">
        <v>14.124971428571428</v>
      </c>
      <c r="I239" s="80">
        <v>38517</v>
      </c>
      <c r="J239" s="79">
        <v>252</v>
      </c>
    </row>
    <row r="240" spans="1:10" s="77" customFormat="1" x14ac:dyDescent="0.2">
      <c r="A240" s="77" t="s">
        <v>642</v>
      </c>
      <c r="B240" s="77">
        <v>37</v>
      </c>
      <c r="C240" s="78">
        <v>104.07899999999999</v>
      </c>
      <c r="D240" s="78">
        <v>94.795999999999992</v>
      </c>
      <c r="E240" s="79">
        <v>3819.9740000000002</v>
      </c>
      <c r="F240" s="79">
        <v>3827.1669999999999</v>
      </c>
      <c r="G240" s="78">
        <v>14.86842857142857</v>
      </c>
      <c r="H240" s="78">
        <v>13.542285714285715</v>
      </c>
      <c r="I240" s="80">
        <v>38510</v>
      </c>
      <c r="J240" s="79">
        <v>259</v>
      </c>
    </row>
    <row r="241" spans="1:10" s="77" customFormat="1" x14ac:dyDescent="0.2">
      <c r="A241" s="77" t="s">
        <v>642</v>
      </c>
      <c r="B241" s="77">
        <v>38</v>
      </c>
      <c r="C241" s="78">
        <v>84.388000000000005</v>
      </c>
      <c r="D241" s="78">
        <v>99.577999999999989</v>
      </c>
      <c r="E241" s="79">
        <v>3904.3620000000001</v>
      </c>
      <c r="F241" s="79">
        <v>3926.7449999999999</v>
      </c>
      <c r="G241" s="78">
        <v>12.055428571428573</v>
      </c>
      <c r="H241" s="78">
        <v>14.225428571428571</v>
      </c>
      <c r="I241" s="80">
        <v>38503</v>
      </c>
      <c r="J241" s="79">
        <v>266</v>
      </c>
    </row>
    <row r="242" spans="1:10" s="77" customFormat="1" x14ac:dyDescent="0.2">
      <c r="A242" s="77" t="s">
        <v>642</v>
      </c>
      <c r="B242" s="77">
        <v>39</v>
      </c>
      <c r="C242" s="78">
        <v>90.013999999999996</v>
      </c>
      <c r="D242" s="78">
        <v>97.890199999999979</v>
      </c>
      <c r="E242" s="79">
        <v>3994.3760000000002</v>
      </c>
      <c r="F242" s="79">
        <v>4024.6351999999997</v>
      </c>
      <c r="G242" s="78">
        <v>12.859142857142857</v>
      </c>
      <c r="H242" s="78">
        <v>13.984314285714285</v>
      </c>
      <c r="I242" s="80">
        <v>38496</v>
      </c>
      <c r="J242" s="79">
        <v>273</v>
      </c>
    </row>
    <row r="243" spans="1:10" s="77" customFormat="1" x14ac:dyDescent="0.2">
      <c r="A243" s="77" t="s">
        <v>642</v>
      </c>
      <c r="B243" s="77">
        <v>40</v>
      </c>
      <c r="C243" s="78">
        <v>104.07899999999999</v>
      </c>
      <c r="D243" s="78">
        <v>102.3909</v>
      </c>
      <c r="E243" s="79">
        <v>4098.4549999999999</v>
      </c>
      <c r="F243" s="79">
        <v>4127.0261</v>
      </c>
      <c r="G243" s="78">
        <v>14.86842857142857</v>
      </c>
      <c r="H243" s="78">
        <v>14.627271428571429</v>
      </c>
      <c r="I243" s="80">
        <v>38489</v>
      </c>
      <c r="J243" s="79">
        <v>280</v>
      </c>
    </row>
    <row r="244" spans="1:10" s="77" customFormat="1" x14ac:dyDescent="0.2">
      <c r="A244" s="77" t="s">
        <v>642</v>
      </c>
      <c r="B244" s="77">
        <v>41</v>
      </c>
      <c r="C244" s="78">
        <v>75.948999999999998</v>
      </c>
      <c r="D244" s="78">
        <v>103.23479999999999</v>
      </c>
      <c r="E244" s="79">
        <v>4174.4039999999995</v>
      </c>
      <c r="F244" s="79">
        <v>4230.2609000000002</v>
      </c>
      <c r="G244" s="78">
        <v>10.849857142857143</v>
      </c>
      <c r="H244" s="78">
        <v>14.74782857142857</v>
      </c>
      <c r="I244" s="80">
        <v>38482</v>
      </c>
      <c r="J244" s="79">
        <v>287</v>
      </c>
    </row>
    <row r="245" spans="1:10" s="77" customFormat="1" x14ac:dyDescent="0.2">
      <c r="A245" s="77" t="s">
        <v>642</v>
      </c>
      <c r="B245" s="77">
        <v>42</v>
      </c>
      <c r="C245" s="78">
        <v>92.826999999999998</v>
      </c>
      <c r="D245" s="78">
        <v>99.296700000000016</v>
      </c>
      <c r="E245" s="79">
        <v>4267.2309999999998</v>
      </c>
      <c r="F245" s="79">
        <v>4329.5576000000001</v>
      </c>
      <c r="G245" s="78">
        <v>13.260999999999999</v>
      </c>
      <c r="H245" s="78">
        <v>14.185242857142857</v>
      </c>
      <c r="I245" s="80">
        <v>38475</v>
      </c>
      <c r="J245" s="79">
        <v>294</v>
      </c>
    </row>
    <row r="246" spans="1:10" s="77" customFormat="1" x14ac:dyDescent="0.2">
      <c r="A246" s="77" t="s">
        <v>642</v>
      </c>
      <c r="B246" s="77">
        <v>43</v>
      </c>
      <c r="C246" s="78">
        <v>194.09299999999999</v>
      </c>
      <c r="D246" s="78">
        <v>100.42189999999999</v>
      </c>
      <c r="E246" s="79">
        <v>4461.3239999999996</v>
      </c>
      <c r="F246" s="79">
        <v>4429.9795000000004</v>
      </c>
      <c r="G246" s="78">
        <v>27.727571428571427</v>
      </c>
      <c r="H246" s="78">
        <v>14.345985714285714</v>
      </c>
      <c r="I246" s="80">
        <v>38468</v>
      </c>
      <c r="J246" s="79">
        <v>301</v>
      </c>
    </row>
    <row r="247" spans="1:10" s="77" customFormat="1" x14ac:dyDescent="0.2">
      <c r="A247" s="77" t="s">
        <v>642</v>
      </c>
      <c r="B247" s="77">
        <v>44</v>
      </c>
      <c r="C247" s="78">
        <v>78.762</v>
      </c>
      <c r="D247" s="78">
        <v>98.734099999999998</v>
      </c>
      <c r="E247" s="79">
        <v>4540.0859999999993</v>
      </c>
      <c r="F247" s="79">
        <v>4528.7136</v>
      </c>
      <c r="G247" s="78">
        <v>11.251714285714286</v>
      </c>
      <c r="H247" s="78">
        <v>14.104871428571428</v>
      </c>
      <c r="I247" s="80">
        <v>38461</v>
      </c>
      <c r="J247" s="79">
        <v>308</v>
      </c>
    </row>
    <row r="248" spans="1:10" s="77" customFormat="1" x14ac:dyDescent="0.2">
      <c r="A248" s="77" t="s">
        <v>642</v>
      </c>
      <c r="B248" s="77">
        <v>45</v>
      </c>
      <c r="C248" s="78">
        <v>120.956</v>
      </c>
      <c r="D248" s="78">
        <v>99.0154</v>
      </c>
      <c r="E248" s="79">
        <v>4661.0419999999995</v>
      </c>
      <c r="F248" s="79">
        <v>4627.7290000000003</v>
      </c>
      <c r="G248" s="78">
        <v>17.279428571428571</v>
      </c>
      <c r="H248" s="78">
        <v>14.145057142857141</v>
      </c>
      <c r="I248" s="80">
        <v>38454</v>
      </c>
      <c r="J248" s="79">
        <v>315</v>
      </c>
    </row>
    <row r="249" spans="1:10" s="77" customFormat="1" x14ac:dyDescent="0.2">
      <c r="A249" s="77" t="s">
        <v>642</v>
      </c>
      <c r="B249" s="77">
        <v>46</v>
      </c>
      <c r="C249" s="78">
        <v>87.200999999999993</v>
      </c>
      <c r="D249" s="78">
        <v>103.37549999999999</v>
      </c>
      <c r="E249" s="79">
        <v>4748.2429999999995</v>
      </c>
      <c r="F249" s="79">
        <v>4731.1045000000004</v>
      </c>
      <c r="G249" s="78">
        <v>12.457285714285714</v>
      </c>
      <c r="H249" s="78">
        <v>14.76792857142857</v>
      </c>
      <c r="I249" s="80">
        <v>38447</v>
      </c>
      <c r="J249" s="79">
        <v>322</v>
      </c>
    </row>
    <row r="250" spans="1:10" s="77" customFormat="1" x14ac:dyDescent="0.2">
      <c r="A250" s="77" t="s">
        <v>642</v>
      </c>
      <c r="B250" s="77">
        <v>47</v>
      </c>
      <c r="C250" s="78">
        <v>64.697999999999993</v>
      </c>
      <c r="D250" s="78">
        <v>102.2503</v>
      </c>
      <c r="E250" s="79">
        <v>4812.9409999999998</v>
      </c>
      <c r="F250" s="79">
        <v>4833.3548000000001</v>
      </c>
      <c r="G250" s="78">
        <v>9.2425714285714271</v>
      </c>
      <c r="H250" s="78">
        <v>14.607185714285714</v>
      </c>
      <c r="I250" s="80">
        <v>38440</v>
      </c>
      <c r="J250" s="79">
        <v>329</v>
      </c>
    </row>
    <row r="251" spans="1:10" s="77" customFormat="1" x14ac:dyDescent="0.2">
      <c r="A251" s="77" t="s">
        <v>642</v>
      </c>
      <c r="B251" s="77">
        <v>48</v>
      </c>
      <c r="C251" s="78">
        <v>95.64</v>
      </c>
      <c r="D251" s="78">
        <v>90.435899999999975</v>
      </c>
      <c r="E251" s="79">
        <v>4908.5810000000001</v>
      </c>
      <c r="F251" s="79">
        <v>4923.7907000000005</v>
      </c>
      <c r="G251" s="78">
        <v>13.662857142857144</v>
      </c>
      <c r="H251" s="78">
        <v>12.919414285714286</v>
      </c>
      <c r="I251" s="80">
        <v>38433</v>
      </c>
      <c r="J251" s="79">
        <v>336</v>
      </c>
    </row>
    <row r="252" spans="1:10" s="77" customFormat="1" x14ac:dyDescent="0.2">
      <c r="A252" s="77" t="s">
        <v>642</v>
      </c>
      <c r="B252" s="77">
        <v>49</v>
      </c>
      <c r="C252" s="78">
        <v>73.135999999999996</v>
      </c>
      <c r="D252" s="78">
        <v>89.591999999999985</v>
      </c>
      <c r="E252" s="79">
        <v>4981.7170000000006</v>
      </c>
      <c r="F252" s="79">
        <v>5013.3827000000001</v>
      </c>
      <c r="G252" s="78">
        <v>10.447999999999999</v>
      </c>
      <c r="H252" s="78">
        <v>12.798857142857141</v>
      </c>
      <c r="I252" s="80">
        <v>38426</v>
      </c>
      <c r="J252" s="79">
        <v>343</v>
      </c>
    </row>
    <row r="253" spans="1:10" s="77" customFormat="1" x14ac:dyDescent="0.2">
      <c r="A253" s="77" t="s">
        <v>642</v>
      </c>
      <c r="B253" s="77">
        <v>50</v>
      </c>
      <c r="C253" s="78">
        <v>106.892</v>
      </c>
      <c r="D253" s="78">
        <v>82.278400000000005</v>
      </c>
      <c r="E253" s="79">
        <v>5088.6090000000004</v>
      </c>
      <c r="F253" s="79">
        <v>5095.6611000000003</v>
      </c>
      <c r="G253" s="78">
        <v>15.270285714285714</v>
      </c>
      <c r="H253" s="78">
        <v>11.754057142857143</v>
      </c>
      <c r="I253" s="80">
        <v>38419</v>
      </c>
      <c r="J253" s="79">
        <v>350</v>
      </c>
    </row>
    <row r="254" spans="1:10" s="77" customFormat="1" x14ac:dyDescent="0.2">
      <c r="A254" s="77" t="s">
        <v>642</v>
      </c>
      <c r="B254" s="77">
        <v>51</v>
      </c>
      <c r="C254" s="78">
        <v>119.55</v>
      </c>
      <c r="D254" s="78">
        <v>80.590599999999995</v>
      </c>
      <c r="E254" s="79">
        <v>5208.1590000000006</v>
      </c>
      <c r="F254" s="79">
        <v>5176.2517000000007</v>
      </c>
      <c r="G254" s="78">
        <v>17.078571428571429</v>
      </c>
      <c r="H254" s="78">
        <v>11.512942857142857</v>
      </c>
      <c r="I254" s="80">
        <v>38412</v>
      </c>
      <c r="J254" s="79">
        <v>357</v>
      </c>
    </row>
    <row r="255" spans="1:10" s="77" customFormat="1" x14ac:dyDescent="0.2">
      <c r="A255" s="77" t="s">
        <v>642</v>
      </c>
      <c r="B255" s="77">
        <v>52</v>
      </c>
      <c r="C255" s="78">
        <v>81.575000000000003</v>
      </c>
      <c r="D255" s="78">
        <v>85.935100000000006</v>
      </c>
      <c r="E255" s="79">
        <v>5289.7340000000004</v>
      </c>
      <c r="F255" s="79">
        <v>5262.1868000000004</v>
      </c>
      <c r="G255" s="78">
        <v>11.653571428571428</v>
      </c>
      <c r="H255" s="78">
        <v>12.276442857142857</v>
      </c>
      <c r="I255" s="80">
        <v>38405</v>
      </c>
      <c r="J255" s="79">
        <v>364</v>
      </c>
    </row>
    <row r="256" spans="1:10" s="77" customFormat="1" x14ac:dyDescent="0.2">
      <c r="A256" s="77" t="s">
        <v>642</v>
      </c>
      <c r="B256" s="77">
        <v>53</v>
      </c>
      <c r="C256" s="78">
        <v>75.948999999999998</v>
      </c>
      <c r="D256" s="78">
        <v>83.684699999999992</v>
      </c>
      <c r="E256" s="79">
        <v>5365.683</v>
      </c>
      <c r="F256" s="79">
        <v>5345.8715000000002</v>
      </c>
      <c r="G256" s="78">
        <v>10.849857142857143</v>
      </c>
      <c r="H256" s="78">
        <v>11.954957142857143</v>
      </c>
      <c r="I256" s="80">
        <v>38398</v>
      </c>
      <c r="J256" s="79">
        <v>371</v>
      </c>
    </row>
    <row r="257" spans="1:10" s="77" customFormat="1" x14ac:dyDescent="0.2">
      <c r="A257" s="77" t="s">
        <v>642</v>
      </c>
      <c r="B257" s="77">
        <v>54</v>
      </c>
      <c r="C257" s="78">
        <v>70.322999999999993</v>
      </c>
      <c r="D257" s="78">
        <v>82.278300000000002</v>
      </c>
      <c r="E257" s="79">
        <v>5436.0060000000003</v>
      </c>
      <c r="F257" s="79">
        <v>5428.1498000000001</v>
      </c>
      <c r="G257" s="78">
        <v>10.046142857142856</v>
      </c>
      <c r="H257" s="78">
        <v>11.754042857142856</v>
      </c>
      <c r="I257" s="80">
        <v>38391</v>
      </c>
      <c r="J257" s="79">
        <v>378</v>
      </c>
    </row>
    <row r="258" spans="1:10" s="77" customFormat="1" x14ac:dyDescent="0.2">
      <c r="A258" s="77" t="s">
        <v>642</v>
      </c>
      <c r="B258" s="77">
        <v>55</v>
      </c>
      <c r="C258" s="78">
        <v>47.82</v>
      </c>
      <c r="D258" s="78">
        <v>78.902699999999996</v>
      </c>
      <c r="E258" s="79">
        <v>5483.826</v>
      </c>
      <c r="F258" s="79">
        <v>5507.0524999999998</v>
      </c>
      <c r="G258" s="78">
        <v>6.8314285714285718</v>
      </c>
      <c r="H258" s="78">
        <v>11.271814285714285</v>
      </c>
      <c r="I258" s="80">
        <v>38384</v>
      </c>
      <c r="J258" s="79">
        <v>385</v>
      </c>
    </row>
    <row r="259" spans="1:10" s="77" customFormat="1" x14ac:dyDescent="0.2">
      <c r="A259" s="77" t="s">
        <v>642</v>
      </c>
      <c r="B259" s="77">
        <v>56</v>
      </c>
      <c r="C259" s="78">
        <v>70.322999999999993</v>
      </c>
      <c r="D259" s="78">
        <v>73.698799999999977</v>
      </c>
      <c r="E259" s="79">
        <v>5554.1490000000003</v>
      </c>
      <c r="F259" s="79">
        <v>5580.7512999999999</v>
      </c>
      <c r="G259" s="78">
        <v>10.046142857142856</v>
      </c>
      <c r="H259" s="78">
        <v>10.5284</v>
      </c>
      <c r="I259" s="80">
        <v>38377</v>
      </c>
      <c r="J259" s="79">
        <v>392</v>
      </c>
    </row>
    <row r="260" spans="1:10" s="77" customFormat="1" x14ac:dyDescent="0.2">
      <c r="A260" s="77" t="s">
        <v>642</v>
      </c>
      <c r="B260" s="77">
        <v>57</v>
      </c>
      <c r="C260" s="78">
        <v>118.143</v>
      </c>
      <c r="D260" s="78">
        <v>75.94919999999999</v>
      </c>
      <c r="E260" s="79">
        <v>5672.2920000000004</v>
      </c>
      <c r="F260" s="79">
        <v>5656.7004999999999</v>
      </c>
      <c r="G260" s="78">
        <v>16.877571428571429</v>
      </c>
      <c r="H260" s="78">
        <v>10.849885714285714</v>
      </c>
      <c r="I260" s="80">
        <v>38370</v>
      </c>
      <c r="J260" s="79">
        <v>399</v>
      </c>
    </row>
    <row r="261" spans="1:10" s="77" customFormat="1" x14ac:dyDescent="0.2">
      <c r="A261" s="77" t="s">
        <v>642</v>
      </c>
      <c r="B261" s="77">
        <v>58</v>
      </c>
      <c r="C261" s="78">
        <v>73.135999999999996</v>
      </c>
      <c r="D261" s="78">
        <v>76.793099999999995</v>
      </c>
      <c r="E261" s="79">
        <v>5745.4280000000008</v>
      </c>
      <c r="F261" s="79">
        <v>5733.4935999999998</v>
      </c>
      <c r="G261" s="78">
        <v>10.447999999999999</v>
      </c>
      <c r="H261" s="78">
        <v>10.970442857142858</v>
      </c>
      <c r="I261" s="80">
        <v>38363</v>
      </c>
      <c r="J261" s="79">
        <v>406</v>
      </c>
    </row>
    <row r="262" spans="1:10" s="77" customFormat="1" x14ac:dyDescent="0.2">
      <c r="A262" s="77" t="s">
        <v>642</v>
      </c>
      <c r="B262" s="77">
        <v>59</v>
      </c>
      <c r="C262" s="78">
        <v>59.072000000000003</v>
      </c>
      <c r="D262" s="78">
        <v>81.293899999999994</v>
      </c>
      <c r="E262" s="79">
        <v>5804.5000000000009</v>
      </c>
      <c r="F262" s="79">
        <v>5814.7874999999995</v>
      </c>
      <c r="G262" s="78">
        <v>8.4388571428571435</v>
      </c>
      <c r="H262" s="78">
        <v>11.613414285714288</v>
      </c>
      <c r="I262" s="80">
        <v>38356</v>
      </c>
      <c r="J262" s="79">
        <v>413</v>
      </c>
    </row>
    <row r="263" spans="1:10" s="77" customFormat="1" x14ac:dyDescent="0.2">
      <c r="A263" s="77" t="s">
        <v>642</v>
      </c>
      <c r="B263" s="77">
        <v>60</v>
      </c>
      <c r="C263" s="78">
        <v>73.135999999999996</v>
      </c>
      <c r="D263" s="78">
        <v>87.62299999999999</v>
      </c>
      <c r="E263" s="79">
        <v>5877.6360000000013</v>
      </c>
      <c r="F263" s="79">
        <v>5902.410499999999</v>
      </c>
      <c r="G263" s="78">
        <v>10.447999999999999</v>
      </c>
      <c r="H263" s="78">
        <v>12.517571428571431</v>
      </c>
      <c r="I263" s="80">
        <v>38349</v>
      </c>
      <c r="J263" s="79">
        <v>420</v>
      </c>
    </row>
    <row r="264" spans="1:10" s="77" customFormat="1" x14ac:dyDescent="0.2">
      <c r="A264" s="77" t="s">
        <v>642</v>
      </c>
      <c r="B264" s="77">
        <v>61</v>
      </c>
      <c r="C264" s="78">
        <v>67.510999999999996</v>
      </c>
      <c r="D264" s="78">
        <v>91.279899999999998</v>
      </c>
      <c r="E264" s="79">
        <v>5945.1470000000018</v>
      </c>
      <c r="F264" s="79">
        <v>5993.6903999999995</v>
      </c>
      <c r="G264" s="78">
        <v>9.6444285714285716</v>
      </c>
      <c r="H264" s="78">
        <v>13.039985714285717</v>
      </c>
      <c r="I264" s="80">
        <v>38342</v>
      </c>
      <c r="J264" s="79">
        <v>427</v>
      </c>
    </row>
    <row r="265" spans="1:10" s="77" customFormat="1" x14ac:dyDescent="0.2">
      <c r="A265" s="77" t="s">
        <v>642</v>
      </c>
      <c r="B265" s="77">
        <v>62</v>
      </c>
      <c r="C265" s="78">
        <v>104.07899999999999</v>
      </c>
      <c r="D265" s="78">
        <v>88.466999999999999</v>
      </c>
      <c r="E265" s="79">
        <v>6049.2260000000015</v>
      </c>
      <c r="F265" s="79">
        <v>6082.1573999999991</v>
      </c>
      <c r="G265" s="78">
        <v>14.86842857142857</v>
      </c>
      <c r="H265" s="78">
        <v>12.638142857142856</v>
      </c>
      <c r="I265" s="80">
        <v>38335</v>
      </c>
      <c r="J265" s="79">
        <v>434</v>
      </c>
    </row>
    <row r="266" spans="1:10" s="77" customFormat="1" x14ac:dyDescent="0.2">
      <c r="A266" s="77" t="s">
        <v>642</v>
      </c>
      <c r="B266" s="77">
        <v>63</v>
      </c>
      <c r="C266" s="78">
        <v>84.388000000000005</v>
      </c>
      <c r="D266" s="78">
        <v>89.873500000000007</v>
      </c>
      <c r="E266" s="79">
        <v>6133.6140000000014</v>
      </c>
      <c r="F266" s="79">
        <v>6172.0308999999988</v>
      </c>
      <c r="G266" s="78">
        <v>12.055428571428573</v>
      </c>
      <c r="H266" s="78">
        <v>12.83907142857143</v>
      </c>
      <c r="I266" s="80">
        <v>38328</v>
      </c>
      <c r="J266" s="79">
        <v>441</v>
      </c>
    </row>
    <row r="267" spans="1:10" s="77" customFormat="1" x14ac:dyDescent="0.2">
      <c r="A267" s="77" t="s">
        <v>642</v>
      </c>
      <c r="B267" s="77">
        <v>64</v>
      </c>
      <c r="C267" s="78">
        <v>115.331</v>
      </c>
      <c r="D267" s="78">
        <v>92.68640000000002</v>
      </c>
      <c r="E267" s="79">
        <v>6248.9450000000015</v>
      </c>
      <c r="F267" s="79">
        <v>6264.7172999999984</v>
      </c>
      <c r="G267" s="78">
        <v>16.475857142857144</v>
      </c>
      <c r="H267" s="78">
        <v>13.240914285714286</v>
      </c>
      <c r="I267" s="80">
        <v>38321</v>
      </c>
      <c r="J267" s="79">
        <v>448</v>
      </c>
    </row>
    <row r="268" spans="1:10" s="77" customFormat="1" x14ac:dyDescent="0.2">
      <c r="A268" s="77" t="s">
        <v>642</v>
      </c>
      <c r="B268" s="77">
        <v>65</v>
      </c>
      <c r="C268" s="78">
        <v>111.111</v>
      </c>
      <c r="D268" s="78">
        <v>95.499399999999994</v>
      </c>
      <c r="E268" s="79">
        <v>6360.0560000000014</v>
      </c>
      <c r="F268" s="79">
        <v>6360.2166999999981</v>
      </c>
      <c r="G268" s="78">
        <v>15.873000000000001</v>
      </c>
      <c r="H268" s="78">
        <v>13.642771428571431</v>
      </c>
      <c r="I268" s="80">
        <v>38314</v>
      </c>
      <c r="J268" s="79">
        <v>455</v>
      </c>
    </row>
    <row r="269" spans="1:10" s="77" customFormat="1" x14ac:dyDescent="0.2">
      <c r="A269" s="77" t="s">
        <v>642</v>
      </c>
      <c r="B269" s="77">
        <v>66</v>
      </c>
      <c r="C269" s="78">
        <v>106.892</v>
      </c>
      <c r="D269" s="78">
        <v>97.187100000000001</v>
      </c>
      <c r="E269" s="79">
        <v>6466.9480000000012</v>
      </c>
      <c r="F269" s="79">
        <v>6457.4037999999982</v>
      </c>
      <c r="G269" s="78">
        <v>15.270285714285714</v>
      </c>
      <c r="H269" s="78">
        <v>13.88387142857143</v>
      </c>
      <c r="I269" s="80">
        <v>38307</v>
      </c>
      <c r="J269" s="79">
        <v>462</v>
      </c>
    </row>
    <row r="270" spans="1:10" s="77" customFormat="1" x14ac:dyDescent="0.2">
      <c r="A270" s="77" t="s">
        <v>642</v>
      </c>
      <c r="B270" s="77">
        <v>67</v>
      </c>
      <c r="C270" s="78">
        <v>90.013999999999996</v>
      </c>
      <c r="D270" s="78">
        <v>101.68780000000001</v>
      </c>
      <c r="E270" s="79">
        <v>6556.9620000000014</v>
      </c>
      <c r="F270" s="79">
        <v>6559.0915999999979</v>
      </c>
      <c r="G270" s="78">
        <v>12.859142857142857</v>
      </c>
      <c r="H270" s="78">
        <v>14.526828571428576</v>
      </c>
      <c r="I270" s="80">
        <v>38300</v>
      </c>
      <c r="J270" s="79">
        <v>469</v>
      </c>
    </row>
    <row r="271" spans="1:10" s="77" customFormat="1" x14ac:dyDescent="0.2">
      <c r="A271" s="77" t="s">
        <v>642</v>
      </c>
      <c r="B271" s="77">
        <v>68</v>
      </c>
      <c r="C271" s="78">
        <v>87.200999999999993</v>
      </c>
      <c r="D271" s="78">
        <v>99.4375</v>
      </c>
      <c r="E271" s="79">
        <v>6644.1630000000014</v>
      </c>
      <c r="F271" s="79">
        <v>6658.5290999999979</v>
      </c>
      <c r="G271" s="78">
        <v>12.457285714285714</v>
      </c>
      <c r="H271" s="78">
        <v>14.205357142857144</v>
      </c>
      <c r="I271" s="80">
        <v>38293</v>
      </c>
      <c r="J271" s="79">
        <v>476</v>
      </c>
    </row>
    <row r="272" spans="1:10" s="77" customFormat="1" x14ac:dyDescent="0.2">
      <c r="A272" s="77" t="s">
        <v>642</v>
      </c>
      <c r="B272" s="77">
        <v>69</v>
      </c>
      <c r="C272" s="78">
        <v>87.200999999999993</v>
      </c>
      <c r="D272" s="78">
        <v>95.217999999999989</v>
      </c>
      <c r="E272" s="79">
        <v>6731.3640000000014</v>
      </c>
      <c r="F272" s="79">
        <v>6753.7470999999978</v>
      </c>
      <c r="G272" s="78">
        <v>12.457285714285714</v>
      </c>
      <c r="H272" s="78">
        <v>13.602571428571428</v>
      </c>
      <c r="I272" s="80">
        <v>38286</v>
      </c>
      <c r="J272" s="79">
        <v>483</v>
      </c>
    </row>
    <row r="273" spans="1:10" s="77" customFormat="1" x14ac:dyDescent="0.2">
      <c r="A273" s="77" t="s">
        <v>642</v>
      </c>
      <c r="B273" s="77">
        <v>70</v>
      </c>
      <c r="C273" s="78">
        <v>101.26600000000001</v>
      </c>
      <c r="D273" s="78">
        <v>93.1083</v>
      </c>
      <c r="E273" s="79">
        <v>6832.630000000001</v>
      </c>
      <c r="F273" s="79">
        <v>6846.8553999999976</v>
      </c>
      <c r="G273" s="78">
        <v>14.466571428571429</v>
      </c>
      <c r="H273" s="78">
        <v>13.301185714285714</v>
      </c>
      <c r="I273" s="80">
        <v>38279</v>
      </c>
      <c r="J273" s="79">
        <v>490</v>
      </c>
    </row>
    <row r="274" spans="1:10" s="77" customFormat="1" x14ac:dyDescent="0.2">
      <c r="A274" s="77" t="s">
        <v>642</v>
      </c>
      <c r="B274" s="77">
        <v>71</v>
      </c>
      <c r="C274" s="78">
        <v>84.388000000000005</v>
      </c>
      <c r="D274" s="78">
        <v>90.576599999999999</v>
      </c>
      <c r="E274" s="79">
        <v>6917.0180000000009</v>
      </c>
      <c r="F274" s="79">
        <v>6937.431999999998</v>
      </c>
      <c r="G274" s="78">
        <v>12.055428571428573</v>
      </c>
      <c r="H274" s="78">
        <v>12.939514285714285</v>
      </c>
      <c r="I274" s="80">
        <v>38272</v>
      </c>
      <c r="J274" s="79">
        <v>497</v>
      </c>
    </row>
    <row r="275" spans="1:10" s="77" customFormat="1" x14ac:dyDescent="0.2">
      <c r="A275" s="77" t="s">
        <v>642</v>
      </c>
      <c r="B275" s="77">
        <v>72</v>
      </c>
      <c r="C275" s="78">
        <v>149.08600000000001</v>
      </c>
      <c r="D275" s="78">
        <v>91.701800000000006</v>
      </c>
      <c r="E275" s="79">
        <v>7066.1040000000012</v>
      </c>
      <c r="F275" s="79">
        <v>7029.1337999999978</v>
      </c>
      <c r="G275" s="78">
        <v>21.298000000000002</v>
      </c>
      <c r="H275" s="78">
        <v>13.100257142857142</v>
      </c>
      <c r="I275" s="80">
        <v>38265</v>
      </c>
      <c r="J275" s="79">
        <v>504</v>
      </c>
    </row>
    <row r="276" spans="1:10" s="77" customFormat="1" x14ac:dyDescent="0.2">
      <c r="A276" s="77" t="s">
        <v>642</v>
      </c>
      <c r="B276" s="77">
        <v>73</v>
      </c>
      <c r="C276" s="78">
        <v>61.884999999999998</v>
      </c>
      <c r="D276" s="78">
        <v>99.296700000000001</v>
      </c>
      <c r="E276" s="79">
        <v>7127.9890000000014</v>
      </c>
      <c r="F276" s="79">
        <v>7128.4304999999977</v>
      </c>
      <c r="G276" s="78">
        <v>8.8407142857142862</v>
      </c>
      <c r="H276" s="78">
        <v>14.185242857142857</v>
      </c>
      <c r="I276" s="80">
        <v>38258</v>
      </c>
      <c r="J276" s="79">
        <v>511</v>
      </c>
    </row>
    <row r="277" spans="1:10" s="77" customFormat="1" x14ac:dyDescent="0.2">
      <c r="A277" s="77" t="s">
        <v>642</v>
      </c>
      <c r="B277" s="77">
        <v>74</v>
      </c>
      <c r="C277" s="78">
        <v>73.135999999999996</v>
      </c>
      <c r="D277" s="78">
        <v>100.9845</v>
      </c>
      <c r="E277" s="79">
        <v>7201.1250000000018</v>
      </c>
      <c r="F277" s="79">
        <v>7229.4149999999972</v>
      </c>
      <c r="G277" s="78">
        <v>10.447999999999999</v>
      </c>
      <c r="H277" s="78">
        <v>14.426357142857142</v>
      </c>
      <c r="I277" s="80">
        <v>38251</v>
      </c>
      <c r="J277" s="79">
        <v>518</v>
      </c>
    </row>
    <row r="278" spans="1:10" s="77" customFormat="1" x14ac:dyDescent="0.2">
      <c r="A278" s="77" t="s">
        <v>642</v>
      </c>
      <c r="B278" s="77">
        <v>75</v>
      </c>
      <c r="C278" s="78">
        <v>90.013999999999996</v>
      </c>
      <c r="D278" s="78">
        <v>101.26579999999998</v>
      </c>
      <c r="E278" s="79">
        <v>7291.1390000000019</v>
      </c>
      <c r="F278" s="79">
        <v>7330.6807999999974</v>
      </c>
      <c r="G278" s="78">
        <v>12.859142857142857</v>
      </c>
      <c r="H278" s="78">
        <v>14.466542857142858</v>
      </c>
      <c r="I278" s="80">
        <v>38244</v>
      </c>
      <c r="J278" s="79">
        <v>525</v>
      </c>
    </row>
    <row r="279" spans="1:10" s="77" customFormat="1" x14ac:dyDescent="0.2">
      <c r="A279" s="77" t="s">
        <v>642</v>
      </c>
      <c r="B279" s="77">
        <v>76</v>
      </c>
      <c r="C279" s="78">
        <v>81.575000000000003</v>
      </c>
      <c r="D279" s="78">
        <v>100.7032</v>
      </c>
      <c r="E279" s="79">
        <v>7372.7140000000018</v>
      </c>
      <c r="F279" s="79">
        <v>7431.3839999999973</v>
      </c>
      <c r="G279" s="78">
        <v>11.653571428571428</v>
      </c>
      <c r="H279" s="78">
        <v>14.386171428571426</v>
      </c>
      <c r="I279" s="80">
        <v>38237</v>
      </c>
      <c r="J279" s="79">
        <v>532</v>
      </c>
    </row>
    <row r="280" spans="1:10" s="77" customFormat="1" x14ac:dyDescent="0.2">
      <c r="A280" s="77" t="s">
        <v>642</v>
      </c>
      <c r="B280" s="77">
        <v>77</v>
      </c>
      <c r="C280" s="78">
        <v>101.26600000000001</v>
      </c>
      <c r="D280" s="78">
        <v>97.046399999999991</v>
      </c>
      <c r="E280" s="79">
        <v>7473.9800000000014</v>
      </c>
      <c r="F280" s="79">
        <v>7528.4303999999975</v>
      </c>
      <c r="G280" s="78">
        <v>14.466571428571429</v>
      </c>
      <c r="H280" s="78">
        <v>13.863771428571429</v>
      </c>
      <c r="I280" s="80">
        <v>38230</v>
      </c>
      <c r="J280" s="79">
        <v>539</v>
      </c>
    </row>
    <row r="281" spans="1:10" s="77" customFormat="1" x14ac:dyDescent="0.2">
      <c r="A281" s="77" t="s">
        <v>642</v>
      </c>
      <c r="B281" s="77">
        <v>78</v>
      </c>
      <c r="C281" s="78">
        <v>163.15</v>
      </c>
      <c r="D281" s="78">
        <v>103.51610000000001</v>
      </c>
      <c r="E281" s="79">
        <v>7637.130000000001</v>
      </c>
      <c r="F281" s="79">
        <v>7631.9464999999973</v>
      </c>
      <c r="G281" s="78">
        <v>23.307142857142857</v>
      </c>
      <c r="H281" s="78">
        <v>14.788014285714286</v>
      </c>
      <c r="I281" s="80">
        <v>38223</v>
      </c>
      <c r="J281" s="79">
        <v>546</v>
      </c>
    </row>
    <row r="282" spans="1:10" s="77" customFormat="1" x14ac:dyDescent="0.2">
      <c r="A282" s="77" t="s">
        <v>642</v>
      </c>
      <c r="B282" s="77">
        <v>79</v>
      </c>
      <c r="C282" s="78">
        <v>104.07899999999999</v>
      </c>
      <c r="D282" s="78">
        <v>106.3291</v>
      </c>
      <c r="E282" s="79">
        <v>7741.2090000000007</v>
      </c>
      <c r="F282" s="79">
        <v>7738.2755999999972</v>
      </c>
      <c r="G282" s="78">
        <v>14.86842857142857</v>
      </c>
      <c r="H282" s="78">
        <v>15.189871428571427</v>
      </c>
      <c r="I282" s="80">
        <v>38216</v>
      </c>
      <c r="J282" s="79">
        <v>553</v>
      </c>
    </row>
    <row r="283" spans="1:10" s="77" customFormat="1" x14ac:dyDescent="0.2">
      <c r="A283" s="77" t="s">
        <v>642</v>
      </c>
      <c r="B283" s="77">
        <v>80</v>
      </c>
      <c r="C283" s="78">
        <v>104.07899999999999</v>
      </c>
      <c r="D283" s="78">
        <v>111.67370000000001</v>
      </c>
      <c r="E283" s="79">
        <v>7845.2880000000005</v>
      </c>
      <c r="F283" s="79">
        <v>7849.9492999999975</v>
      </c>
      <c r="G283" s="78">
        <v>14.86842857142857</v>
      </c>
      <c r="H283" s="78">
        <v>15.953385714285716</v>
      </c>
      <c r="I283" s="80">
        <v>38209</v>
      </c>
      <c r="J283" s="79">
        <v>560</v>
      </c>
    </row>
    <row r="284" spans="1:10" s="77" customFormat="1" x14ac:dyDescent="0.2">
      <c r="A284" s="77" t="s">
        <v>642</v>
      </c>
      <c r="B284" s="77">
        <v>81</v>
      </c>
      <c r="C284" s="78">
        <v>78.762</v>
      </c>
      <c r="D284" s="78">
        <v>114.20540000000001</v>
      </c>
      <c r="E284" s="79">
        <v>7924.05</v>
      </c>
      <c r="F284" s="79">
        <v>7964.1546999999973</v>
      </c>
      <c r="G284" s="78">
        <v>11.251714285714286</v>
      </c>
      <c r="H284" s="78">
        <v>16.315057142857142</v>
      </c>
      <c r="I284" s="80">
        <v>38202</v>
      </c>
      <c r="J284" s="79">
        <v>567</v>
      </c>
    </row>
    <row r="285" spans="1:10" s="77" customFormat="1" x14ac:dyDescent="0.2">
      <c r="A285" s="77" t="s">
        <v>642</v>
      </c>
      <c r="B285" s="77">
        <v>82</v>
      </c>
      <c r="C285" s="78">
        <v>112.518</v>
      </c>
      <c r="D285" s="78">
        <v>112.51759999999999</v>
      </c>
      <c r="E285" s="79">
        <v>8036.5680000000002</v>
      </c>
      <c r="F285" s="79">
        <v>8076.6722999999974</v>
      </c>
      <c r="G285" s="78">
        <v>16.074000000000002</v>
      </c>
      <c r="H285" s="78">
        <v>16.073942857142857</v>
      </c>
      <c r="I285" s="80">
        <v>38195</v>
      </c>
      <c r="J285" s="79">
        <v>574</v>
      </c>
    </row>
    <row r="286" spans="1:10" s="77" customFormat="1" x14ac:dyDescent="0.2">
      <c r="A286" s="77" t="s">
        <v>642</v>
      </c>
      <c r="B286" s="77">
        <v>83</v>
      </c>
      <c r="C286" s="78">
        <v>126.58199999999999</v>
      </c>
      <c r="D286" s="78">
        <v>106.0479</v>
      </c>
      <c r="E286" s="79">
        <v>8163.1500000000005</v>
      </c>
      <c r="F286" s="79">
        <v>8182.720199999997</v>
      </c>
      <c r="G286" s="78">
        <v>18.083142857142857</v>
      </c>
      <c r="H286" s="78">
        <v>15.149700000000001</v>
      </c>
      <c r="I286" s="80">
        <v>38188</v>
      </c>
      <c r="J286" s="79">
        <v>581</v>
      </c>
    </row>
    <row r="287" spans="1:10" s="77" customFormat="1" x14ac:dyDescent="0.2">
      <c r="A287" s="77" t="s">
        <v>642</v>
      </c>
      <c r="B287" s="77">
        <v>84</v>
      </c>
      <c r="C287" s="78">
        <v>101.26600000000001</v>
      </c>
      <c r="D287" s="78">
        <v>104.92269999999999</v>
      </c>
      <c r="E287" s="79">
        <v>8264.4160000000011</v>
      </c>
      <c r="F287" s="79">
        <v>8287.6428999999971</v>
      </c>
      <c r="G287" s="78">
        <v>14.466571428571429</v>
      </c>
      <c r="H287" s="78">
        <v>14.988957142857142</v>
      </c>
      <c r="I287" s="80">
        <v>38181</v>
      </c>
      <c r="J287" s="79">
        <v>588</v>
      </c>
    </row>
    <row r="288" spans="1:10" s="77" customFormat="1" x14ac:dyDescent="0.2">
      <c r="A288" s="77" t="s">
        <v>642</v>
      </c>
      <c r="B288" s="77">
        <v>85</v>
      </c>
      <c r="C288" s="78">
        <v>143.46</v>
      </c>
      <c r="D288" s="78">
        <v>106.6104</v>
      </c>
      <c r="E288" s="79">
        <v>8407.8760000000002</v>
      </c>
      <c r="F288" s="79">
        <v>8394.2532999999967</v>
      </c>
      <c r="G288" s="78">
        <v>20.494285714285716</v>
      </c>
      <c r="H288" s="78">
        <v>15.230057142857145</v>
      </c>
      <c r="I288" s="80">
        <v>38174</v>
      </c>
      <c r="J288" s="79">
        <v>595</v>
      </c>
    </row>
    <row r="289" spans="1:26" s="77" customFormat="1" x14ac:dyDescent="0.2">
      <c r="A289" s="77" t="s">
        <v>642</v>
      </c>
      <c r="B289" s="77">
        <v>86</v>
      </c>
      <c r="C289" s="78">
        <v>106.892</v>
      </c>
      <c r="D289" s="78">
        <v>110.54850000000002</v>
      </c>
      <c r="E289" s="79">
        <v>8514.768</v>
      </c>
      <c r="F289" s="79">
        <v>8504.8017999999975</v>
      </c>
      <c r="G289" s="78">
        <v>15.270285714285714</v>
      </c>
      <c r="H289" s="78">
        <v>15.792642857142857</v>
      </c>
      <c r="I289" s="80">
        <v>38167</v>
      </c>
      <c r="J289" s="79">
        <v>602</v>
      </c>
    </row>
    <row r="290" spans="1:26" s="77" customFormat="1" x14ac:dyDescent="0.2">
      <c r="A290" s="77" t="s">
        <v>642</v>
      </c>
      <c r="B290" s="77">
        <v>87</v>
      </c>
      <c r="C290" s="78">
        <v>84.388000000000005</v>
      </c>
      <c r="D290" s="78">
        <v>113.92400000000001</v>
      </c>
      <c r="E290" s="79">
        <v>8599.1560000000009</v>
      </c>
      <c r="F290" s="79">
        <v>8618.7257999999983</v>
      </c>
      <c r="G290" s="78">
        <v>12.055428571428573</v>
      </c>
      <c r="H290" s="78">
        <v>16.27485714285714</v>
      </c>
      <c r="I290" s="80">
        <v>38160</v>
      </c>
      <c r="J290" s="79">
        <v>609</v>
      </c>
    </row>
    <row r="291" spans="1:26" s="77" customFormat="1" x14ac:dyDescent="0.2">
      <c r="A291" s="77" t="s">
        <v>642</v>
      </c>
      <c r="B291" s="77">
        <v>88</v>
      </c>
      <c r="C291" s="78">
        <v>98.453000000000003</v>
      </c>
      <c r="D291" s="78">
        <v>113.92400000000001</v>
      </c>
      <c r="E291" s="79">
        <v>8697.6090000000004</v>
      </c>
      <c r="F291" s="79">
        <v>8732.6497999999992</v>
      </c>
      <c r="G291" s="78">
        <v>14.064714285714286</v>
      </c>
      <c r="H291" s="78">
        <v>16.27485714285714</v>
      </c>
      <c r="I291" s="80">
        <v>38153</v>
      </c>
      <c r="J291" s="79">
        <v>616</v>
      </c>
    </row>
    <row r="292" spans="1:26" s="77" customFormat="1" x14ac:dyDescent="0.2">
      <c r="A292" s="77" t="s">
        <v>642</v>
      </c>
      <c r="B292" s="77">
        <v>89</v>
      </c>
      <c r="C292" s="78">
        <v>92.826999999999998</v>
      </c>
      <c r="D292" s="78">
        <v>118.70600000000002</v>
      </c>
      <c r="E292" s="79">
        <v>8790.4359999999997</v>
      </c>
      <c r="F292" s="79">
        <v>8851.3557999999994</v>
      </c>
      <c r="G292" s="78">
        <v>13.260999999999999</v>
      </c>
      <c r="H292" s="78">
        <v>16.958000000000002</v>
      </c>
      <c r="I292" s="80">
        <v>38146</v>
      </c>
      <c r="J292" s="79">
        <v>623</v>
      </c>
    </row>
    <row r="293" spans="1:26" s="77" customFormat="1" x14ac:dyDescent="0.2">
      <c r="A293" s="77" t="s">
        <v>642</v>
      </c>
      <c r="B293" s="77">
        <v>90</v>
      </c>
      <c r="C293" s="78">
        <v>120.956</v>
      </c>
      <c r="D293" s="78">
        <v>116.45559999999998</v>
      </c>
      <c r="E293" s="79">
        <v>8911.3919999999998</v>
      </c>
      <c r="F293" s="79">
        <v>8967.8113999999987</v>
      </c>
      <c r="G293" s="78">
        <v>17.279428571428571</v>
      </c>
      <c r="H293" s="78">
        <v>16.636514285714288</v>
      </c>
      <c r="I293" s="80">
        <v>38139</v>
      </c>
      <c r="J293" s="79">
        <v>630</v>
      </c>
    </row>
    <row r="294" spans="1:26" s="77" customFormat="1" x14ac:dyDescent="0.2">
      <c r="A294" s="77" t="s">
        <v>642</v>
      </c>
      <c r="B294" s="77">
        <v>91</v>
      </c>
      <c r="C294" s="78">
        <v>118.143</v>
      </c>
      <c r="D294" s="78">
        <v>112.79870000000001</v>
      </c>
      <c r="E294" s="79">
        <v>9029.5349999999999</v>
      </c>
      <c r="F294" s="79">
        <v>9080.6100999999981</v>
      </c>
      <c r="G294" s="78">
        <v>16.877571428571429</v>
      </c>
      <c r="H294" s="78">
        <v>16.114100000000001</v>
      </c>
      <c r="I294" s="80">
        <v>38132</v>
      </c>
      <c r="J294" s="79">
        <v>637</v>
      </c>
    </row>
    <row r="295" spans="1:26" s="77" customFormat="1" x14ac:dyDescent="0.2">
      <c r="A295" s="77" t="s">
        <v>642</v>
      </c>
      <c r="B295" s="77">
        <v>92</v>
      </c>
      <c r="C295" s="78">
        <v>146.273</v>
      </c>
      <c r="D295" s="78">
        <v>110.26710000000003</v>
      </c>
      <c r="E295" s="79">
        <v>9175.8079999999991</v>
      </c>
      <c r="F295" s="79">
        <v>9190.877199999999</v>
      </c>
      <c r="G295" s="78">
        <v>20.896142857142856</v>
      </c>
      <c r="H295" s="78">
        <v>15.752442857142857</v>
      </c>
      <c r="I295" s="80">
        <v>38125</v>
      </c>
      <c r="J295" s="79">
        <v>644</v>
      </c>
      <c r="W295" s="78"/>
      <c r="Z295" s="79"/>
    </row>
    <row r="296" spans="1:26" s="77" customFormat="1" x14ac:dyDescent="0.2">
      <c r="A296" s="77" t="s">
        <v>642</v>
      </c>
      <c r="B296" s="77">
        <v>93</v>
      </c>
      <c r="C296" s="78">
        <v>126.58199999999999</v>
      </c>
      <c r="D296" s="78">
        <v>111.95489999999999</v>
      </c>
      <c r="E296" s="79">
        <v>9302.39</v>
      </c>
      <c r="F296" s="79">
        <v>9302.8320999999996</v>
      </c>
      <c r="G296" s="78">
        <v>18.083142857142857</v>
      </c>
      <c r="H296" s="78">
        <v>15.993557142857142</v>
      </c>
      <c r="I296" s="80">
        <v>38118</v>
      </c>
      <c r="J296" s="79">
        <v>651</v>
      </c>
      <c r="W296" s="78"/>
    </row>
    <row r="297" spans="1:26" s="77" customFormat="1" x14ac:dyDescent="0.2">
      <c r="A297" s="77" t="s">
        <v>642</v>
      </c>
      <c r="B297" s="77">
        <v>94</v>
      </c>
      <c r="C297" s="78">
        <v>149.08600000000001</v>
      </c>
      <c r="D297" s="78">
        <v>116.73689999999999</v>
      </c>
      <c r="E297" s="79">
        <v>9451.4759999999987</v>
      </c>
      <c r="F297" s="79">
        <v>9419.5689999999995</v>
      </c>
      <c r="G297" s="78">
        <v>21.298000000000002</v>
      </c>
      <c r="H297" s="78">
        <v>16.676699999999997</v>
      </c>
      <c r="I297" s="80">
        <v>38111</v>
      </c>
      <c r="J297" s="79">
        <v>658</v>
      </c>
      <c r="W297" s="78"/>
    </row>
    <row r="298" spans="1:26" s="77" customFormat="1" x14ac:dyDescent="0.2">
      <c r="A298" s="77" t="s">
        <v>642</v>
      </c>
      <c r="B298" s="77">
        <v>95</v>
      </c>
      <c r="C298" s="78">
        <v>120.956</v>
      </c>
      <c r="D298" s="78">
        <v>118.1434</v>
      </c>
      <c r="E298" s="79">
        <v>9572.4319999999989</v>
      </c>
      <c r="F298" s="79">
        <v>9537.7124000000003</v>
      </c>
      <c r="G298" s="78">
        <v>17.279428571428571</v>
      </c>
      <c r="H298" s="78">
        <v>16.87762857142857</v>
      </c>
      <c r="I298" s="80">
        <v>38104</v>
      </c>
      <c r="J298" s="79">
        <v>665</v>
      </c>
      <c r="W298" s="78"/>
    </row>
    <row r="299" spans="1:26" s="77" customFormat="1" x14ac:dyDescent="0.2">
      <c r="A299" s="77" t="s">
        <v>642</v>
      </c>
      <c r="B299" s="77">
        <v>96</v>
      </c>
      <c r="C299" s="78">
        <v>70.322999999999993</v>
      </c>
      <c r="D299" s="78">
        <v>123.48799999999999</v>
      </c>
      <c r="E299" s="79">
        <v>9642.7549999999992</v>
      </c>
      <c r="F299" s="79">
        <v>9661.2003999999997</v>
      </c>
      <c r="G299" s="78">
        <v>10.046142857142856</v>
      </c>
      <c r="H299" s="78">
        <v>17.641142857142857</v>
      </c>
      <c r="I299" s="80">
        <v>38097</v>
      </c>
      <c r="J299" s="79">
        <v>672</v>
      </c>
      <c r="W299" s="78"/>
    </row>
    <row r="300" spans="1:26" s="77" customFormat="1" x14ac:dyDescent="0.2">
      <c r="A300" s="77" t="s">
        <v>642</v>
      </c>
      <c r="B300" s="77">
        <v>97</v>
      </c>
      <c r="C300" s="78">
        <v>59.072000000000003</v>
      </c>
      <c r="D300" s="78">
        <v>123.2067</v>
      </c>
      <c r="E300" s="79">
        <v>9701.8269999999993</v>
      </c>
      <c r="F300" s="79">
        <v>9784.4071000000004</v>
      </c>
      <c r="G300" s="78">
        <v>8.4388571428571435</v>
      </c>
      <c r="H300" s="78">
        <v>17.600957142857144</v>
      </c>
      <c r="I300" s="80">
        <v>38090</v>
      </c>
      <c r="J300" s="79">
        <v>679</v>
      </c>
      <c r="W300" s="78"/>
    </row>
    <row r="301" spans="1:26" s="77" customFormat="1" x14ac:dyDescent="0.2">
      <c r="A301" s="77" t="s">
        <v>642</v>
      </c>
      <c r="B301" s="77">
        <v>98</v>
      </c>
      <c r="C301" s="78">
        <v>115.331</v>
      </c>
      <c r="D301" s="78">
        <v>127.70739999999998</v>
      </c>
      <c r="E301" s="79">
        <v>9817.1579999999994</v>
      </c>
      <c r="F301" s="79">
        <v>9912.1144999999997</v>
      </c>
      <c r="G301" s="78">
        <v>16.475857142857144</v>
      </c>
      <c r="H301" s="78">
        <v>18.243914285714286</v>
      </c>
      <c r="I301" s="80">
        <v>38083</v>
      </c>
      <c r="J301" s="79">
        <v>686</v>
      </c>
      <c r="W301" s="78"/>
    </row>
    <row r="302" spans="1:26" s="77" customFormat="1" x14ac:dyDescent="0.2">
      <c r="A302" s="77" t="s">
        <v>642</v>
      </c>
      <c r="B302" s="77">
        <v>99</v>
      </c>
      <c r="C302" s="78">
        <v>140.64699999999999</v>
      </c>
      <c r="D302" s="78">
        <v>129.39510000000001</v>
      </c>
      <c r="E302" s="79">
        <v>9957.8050000000003</v>
      </c>
      <c r="F302" s="79">
        <v>10041.509599999999</v>
      </c>
      <c r="G302" s="78">
        <v>20.09242857142857</v>
      </c>
      <c r="H302" s="78">
        <v>18.485014285714286</v>
      </c>
      <c r="I302" s="80">
        <v>38076</v>
      </c>
      <c r="J302" s="79">
        <v>693</v>
      </c>
      <c r="W302" s="78"/>
    </row>
    <row r="303" spans="1:26" s="77" customFormat="1" x14ac:dyDescent="0.2">
      <c r="A303" s="77" t="s">
        <v>642</v>
      </c>
      <c r="B303" s="77">
        <v>100</v>
      </c>
      <c r="C303" s="78">
        <v>135.02099999999999</v>
      </c>
      <c r="D303" s="78">
        <v>133.33329999999998</v>
      </c>
      <c r="E303" s="79">
        <v>10092.826000000001</v>
      </c>
      <c r="F303" s="79">
        <v>10174.8429</v>
      </c>
      <c r="G303" s="78">
        <v>19.288714285714285</v>
      </c>
      <c r="H303" s="78">
        <v>19.047614285714282</v>
      </c>
      <c r="I303" s="80">
        <v>38069</v>
      </c>
      <c r="J303" s="79">
        <v>700</v>
      </c>
      <c r="W303" s="78"/>
    </row>
    <row r="304" spans="1:26" s="77" customFormat="1" x14ac:dyDescent="0.2">
      <c r="A304" s="77" t="s">
        <v>642</v>
      </c>
      <c r="B304" s="77">
        <v>101</v>
      </c>
      <c r="C304" s="78">
        <v>171.589</v>
      </c>
      <c r="D304" s="78">
        <v>136.99020000000002</v>
      </c>
      <c r="E304" s="79">
        <v>10264.415000000001</v>
      </c>
      <c r="F304" s="79">
        <v>10311.8331</v>
      </c>
      <c r="G304" s="78">
        <v>24.512714285714285</v>
      </c>
      <c r="H304" s="78">
        <v>19.570028571428569</v>
      </c>
      <c r="I304" s="80">
        <v>38062</v>
      </c>
      <c r="J304" s="79">
        <v>707</v>
      </c>
      <c r="W304" s="78"/>
    </row>
    <row r="305" spans="1:23" s="77" customFormat="1" x14ac:dyDescent="0.2">
      <c r="A305" s="77" t="s">
        <v>642</v>
      </c>
      <c r="B305" s="77">
        <v>102</v>
      </c>
      <c r="C305" s="78">
        <v>143.46</v>
      </c>
      <c r="D305" s="78">
        <v>145.14769999999999</v>
      </c>
      <c r="E305" s="79">
        <v>10407.875</v>
      </c>
      <c r="F305" s="79">
        <v>10456.980799999999</v>
      </c>
      <c r="G305" s="78">
        <v>20.494285714285716</v>
      </c>
      <c r="H305" s="78">
        <v>20.735385714285712</v>
      </c>
      <c r="I305" s="80">
        <v>38055</v>
      </c>
      <c r="J305" s="79">
        <v>714</v>
      </c>
      <c r="W305" s="78"/>
    </row>
    <row r="306" spans="1:23" s="77" customFormat="1" x14ac:dyDescent="0.2">
      <c r="A306" s="77" t="s">
        <v>642</v>
      </c>
      <c r="B306" s="77">
        <v>103</v>
      </c>
      <c r="C306" s="78">
        <v>171.589</v>
      </c>
      <c r="D306" s="78">
        <v>142.05339999999998</v>
      </c>
      <c r="E306" s="79">
        <v>10579.464</v>
      </c>
      <c r="F306" s="79">
        <v>10599.0342</v>
      </c>
      <c r="G306" s="78">
        <v>24.512714285714285</v>
      </c>
      <c r="H306" s="78">
        <v>20.293342857142854</v>
      </c>
      <c r="I306" s="80">
        <v>38048</v>
      </c>
      <c r="J306" s="79">
        <v>721</v>
      </c>
    </row>
    <row r="307" spans="1:23" s="77" customFormat="1" x14ac:dyDescent="0.2">
      <c r="A307" s="77" t="s">
        <v>642</v>
      </c>
      <c r="B307" s="77">
        <v>104</v>
      </c>
      <c r="C307" s="78">
        <v>165.96299999999999</v>
      </c>
      <c r="D307" s="78">
        <v>140.08429999999998</v>
      </c>
      <c r="E307" s="79">
        <v>10745.427</v>
      </c>
      <c r="F307" s="79">
        <v>10739.1185</v>
      </c>
      <c r="G307" s="78">
        <v>23.709</v>
      </c>
      <c r="H307" s="78">
        <v>20.012042857142855</v>
      </c>
      <c r="I307" s="80">
        <v>38041</v>
      </c>
      <c r="J307" s="79">
        <v>728</v>
      </c>
    </row>
    <row r="308" spans="1:23" s="77" customFormat="1" x14ac:dyDescent="0.2">
      <c r="A308" s="77" t="s">
        <v>642</v>
      </c>
      <c r="B308" s="77">
        <v>105</v>
      </c>
      <c r="C308" s="78">
        <v>160.33799999999999</v>
      </c>
      <c r="D308" s="78">
        <v>139.52169999999995</v>
      </c>
      <c r="E308" s="79">
        <v>10905.764999999999</v>
      </c>
      <c r="F308" s="79">
        <v>10878.6402</v>
      </c>
      <c r="G308" s="78">
        <v>22.905428571428569</v>
      </c>
      <c r="H308" s="78">
        <v>19.93167142857143</v>
      </c>
      <c r="I308" s="80">
        <v>38034</v>
      </c>
      <c r="J308" s="79">
        <v>735</v>
      </c>
    </row>
    <row r="309" spans="1:23" s="77" customFormat="1" x14ac:dyDescent="0.2">
      <c r="A309" s="77" t="s">
        <v>642</v>
      </c>
      <c r="B309" s="77">
        <v>106</v>
      </c>
      <c r="C309" s="78">
        <v>106.892</v>
      </c>
      <c r="D309" s="78">
        <v>130.80159999999998</v>
      </c>
      <c r="E309" s="79">
        <v>11012.656999999999</v>
      </c>
      <c r="F309" s="79">
        <v>11009.441800000001</v>
      </c>
      <c r="G309" s="78">
        <v>15.270285714285714</v>
      </c>
      <c r="H309" s="78">
        <v>18.685942857142859</v>
      </c>
      <c r="I309" s="80">
        <v>38027</v>
      </c>
      <c r="J309" s="79">
        <v>742</v>
      </c>
    </row>
    <row r="310" spans="1:23" s="77" customFormat="1" x14ac:dyDescent="0.2">
      <c r="A310" s="77" t="s">
        <v>642</v>
      </c>
      <c r="B310" s="77">
        <v>107</v>
      </c>
      <c r="C310" s="78">
        <v>140.64699999999999</v>
      </c>
      <c r="D310" s="78">
        <v>129.1138</v>
      </c>
      <c r="E310" s="79">
        <v>11153.304</v>
      </c>
      <c r="F310" s="79">
        <v>11138.5556</v>
      </c>
      <c r="G310" s="78">
        <v>20.09242857142857</v>
      </c>
      <c r="H310" s="78">
        <v>18.444828571428573</v>
      </c>
      <c r="I310" s="80">
        <v>38020</v>
      </c>
      <c r="J310" s="79">
        <v>749</v>
      </c>
    </row>
    <row r="311" spans="1:23" s="77" customFormat="1" x14ac:dyDescent="0.2">
      <c r="A311" s="77" t="s">
        <v>642</v>
      </c>
      <c r="B311" s="77">
        <v>108</v>
      </c>
      <c r="C311" s="78">
        <v>84.388000000000005</v>
      </c>
      <c r="D311" s="78">
        <v>119.83109999999999</v>
      </c>
      <c r="E311" s="79">
        <v>11237.692000000001</v>
      </c>
      <c r="F311" s="79">
        <v>11258.386699999999</v>
      </c>
      <c r="G311" s="78">
        <v>12.055428571428573</v>
      </c>
      <c r="H311" s="78">
        <v>17.118728571428569</v>
      </c>
      <c r="I311" s="80">
        <v>38013</v>
      </c>
      <c r="J311" s="79">
        <v>756</v>
      </c>
    </row>
    <row r="312" spans="1:23" s="77" customFormat="1" x14ac:dyDescent="0.2">
      <c r="A312" s="77" t="s">
        <v>642</v>
      </c>
      <c r="B312" s="77">
        <v>109</v>
      </c>
      <c r="C312" s="78">
        <v>120.956</v>
      </c>
      <c r="D312" s="78">
        <v>113.08009999999999</v>
      </c>
      <c r="E312" s="79">
        <v>11358.648000000001</v>
      </c>
      <c r="F312" s="79">
        <v>11371.466799999998</v>
      </c>
      <c r="G312" s="78">
        <v>17.279428571428571</v>
      </c>
      <c r="H312" s="78">
        <v>16.154299999999999</v>
      </c>
      <c r="I312" s="80">
        <v>38006</v>
      </c>
      <c r="J312" s="79">
        <v>763</v>
      </c>
    </row>
    <row r="313" spans="1:23" s="77" customFormat="1" x14ac:dyDescent="0.2">
      <c r="A313" s="77" t="s">
        <v>642</v>
      </c>
      <c r="B313" s="77">
        <v>110</v>
      </c>
      <c r="C313" s="78">
        <v>129.39500000000001</v>
      </c>
      <c r="D313" s="78">
        <v>109.14189999999999</v>
      </c>
      <c r="E313" s="79">
        <v>11488.043000000001</v>
      </c>
      <c r="F313" s="79">
        <v>11480.608699999999</v>
      </c>
      <c r="G313" s="78">
        <v>18.485000000000003</v>
      </c>
      <c r="H313" s="78">
        <v>15.591699999999999</v>
      </c>
      <c r="I313" s="80">
        <v>37999</v>
      </c>
      <c r="J313" s="79">
        <v>770</v>
      </c>
    </row>
    <row r="314" spans="1:23" s="77" customFormat="1" x14ac:dyDescent="0.2">
      <c r="A314" s="77" t="s">
        <v>642</v>
      </c>
      <c r="B314" s="77">
        <v>111</v>
      </c>
      <c r="C314" s="78">
        <v>84.388000000000005</v>
      </c>
      <c r="D314" s="78">
        <v>109.42319999999999</v>
      </c>
      <c r="E314" s="79">
        <v>11572.431000000002</v>
      </c>
      <c r="F314" s="79">
        <v>11590.031899999998</v>
      </c>
      <c r="G314" s="78">
        <v>12.055428571428573</v>
      </c>
      <c r="H314" s="78">
        <v>15.631885714285715</v>
      </c>
      <c r="I314" s="80">
        <v>37992</v>
      </c>
      <c r="J314" s="79">
        <v>777</v>
      </c>
    </row>
    <row r="315" spans="1:23" s="77" customFormat="1" x14ac:dyDescent="0.2">
      <c r="A315" s="77" t="s">
        <v>642</v>
      </c>
      <c r="B315" s="77">
        <v>112</v>
      </c>
      <c r="C315" s="78">
        <v>126.58199999999999</v>
      </c>
      <c r="D315" s="78">
        <v>106.61030000000001</v>
      </c>
      <c r="E315" s="79">
        <v>11699.013000000003</v>
      </c>
      <c r="F315" s="79">
        <v>11696.642199999998</v>
      </c>
      <c r="G315" s="78">
        <v>18.083142857142857</v>
      </c>
      <c r="H315" s="78">
        <v>15.230042857142857</v>
      </c>
      <c r="I315" s="80">
        <v>37985</v>
      </c>
      <c r="J315" s="79">
        <v>784</v>
      </c>
    </row>
    <row r="316" spans="1:23" s="77" customFormat="1" x14ac:dyDescent="0.2">
      <c r="A316" s="77" t="s">
        <v>642</v>
      </c>
      <c r="B316" s="77">
        <v>113</v>
      </c>
      <c r="C316" s="78">
        <v>78.762</v>
      </c>
      <c r="D316" s="78">
        <v>113.3614</v>
      </c>
      <c r="E316" s="79">
        <v>11777.775000000003</v>
      </c>
      <c r="F316" s="79">
        <v>11810.003599999998</v>
      </c>
      <c r="G316" s="78">
        <v>11.251714285714286</v>
      </c>
      <c r="H316" s="78">
        <v>16.194485714285715</v>
      </c>
      <c r="I316" s="80">
        <v>37978</v>
      </c>
      <c r="J316" s="79">
        <v>791</v>
      </c>
    </row>
    <row r="317" spans="1:23" s="77" customFormat="1" x14ac:dyDescent="0.2">
      <c r="A317" s="77" t="s">
        <v>642</v>
      </c>
      <c r="B317" s="77">
        <v>114</v>
      </c>
      <c r="C317" s="78">
        <v>98.453000000000003</v>
      </c>
      <c r="D317" s="78">
        <v>114.06470000000002</v>
      </c>
      <c r="E317" s="79">
        <v>11876.228000000003</v>
      </c>
      <c r="F317" s="79">
        <v>11924.068299999999</v>
      </c>
      <c r="G317" s="78">
        <v>14.064714285714286</v>
      </c>
      <c r="H317" s="78">
        <v>16.294957142857143</v>
      </c>
      <c r="I317" s="80">
        <v>37971</v>
      </c>
      <c r="J317" s="79">
        <v>798</v>
      </c>
    </row>
    <row r="318" spans="1:23" s="77" customFormat="1" x14ac:dyDescent="0.2">
      <c r="A318" s="77" t="s">
        <v>642</v>
      </c>
      <c r="B318" s="77">
        <v>115</v>
      </c>
      <c r="C318" s="78">
        <v>120.956</v>
      </c>
      <c r="D318" s="78">
        <v>109.28270000000001</v>
      </c>
      <c r="E318" s="79">
        <v>11997.184000000003</v>
      </c>
      <c r="F318" s="79">
        <v>12033.350999999999</v>
      </c>
      <c r="G318" s="78">
        <v>17.279428571428571</v>
      </c>
      <c r="H318" s="78">
        <v>15.611814285714289</v>
      </c>
      <c r="I318" s="80">
        <v>37964</v>
      </c>
      <c r="J318" s="79">
        <v>805</v>
      </c>
    </row>
    <row r="319" spans="1:23" s="77" customFormat="1" x14ac:dyDescent="0.2">
      <c r="A319" s="77" t="s">
        <v>642</v>
      </c>
      <c r="B319" s="77">
        <v>116</v>
      </c>
      <c r="C319" s="78">
        <v>109.705</v>
      </c>
      <c r="D319" s="78">
        <v>107.87620000000001</v>
      </c>
      <c r="E319" s="79">
        <v>12106.889000000003</v>
      </c>
      <c r="F319" s="79">
        <v>12141.227199999999</v>
      </c>
      <c r="G319" s="78">
        <v>15.672142857142857</v>
      </c>
      <c r="H319" s="78">
        <v>15.410885714285715</v>
      </c>
      <c r="I319" s="80">
        <v>37957</v>
      </c>
      <c r="J319" s="79">
        <v>812</v>
      </c>
    </row>
    <row r="320" spans="1:23" s="77" customFormat="1" x14ac:dyDescent="0.2">
      <c r="A320" s="77" t="s">
        <v>642</v>
      </c>
      <c r="B320" s="77">
        <v>117</v>
      </c>
      <c r="C320" s="78">
        <v>112.518</v>
      </c>
      <c r="D320" s="78">
        <v>106.46980000000001</v>
      </c>
      <c r="E320" s="79">
        <v>12219.407000000003</v>
      </c>
      <c r="F320" s="79">
        <v>12247.697</v>
      </c>
      <c r="G320" s="78">
        <v>16.074000000000002</v>
      </c>
      <c r="H320" s="78">
        <v>15.20997142857143</v>
      </c>
      <c r="I320" s="80">
        <v>37950</v>
      </c>
      <c r="J320" s="79">
        <v>819</v>
      </c>
    </row>
    <row r="321" spans="1:10" s="77" customFormat="1" x14ac:dyDescent="0.2">
      <c r="A321" s="77" t="s">
        <v>642</v>
      </c>
      <c r="B321" s="77">
        <v>118</v>
      </c>
      <c r="C321" s="78">
        <v>151.899</v>
      </c>
      <c r="D321" s="78">
        <v>113.50219999999999</v>
      </c>
      <c r="E321" s="79">
        <v>12371.306000000002</v>
      </c>
      <c r="F321" s="79">
        <v>12361.199200000001</v>
      </c>
      <c r="G321" s="78">
        <v>21.699857142857145</v>
      </c>
      <c r="H321" s="78">
        <v>16.214599999999997</v>
      </c>
      <c r="I321" s="80">
        <v>37943</v>
      </c>
      <c r="J321" s="79">
        <v>826</v>
      </c>
    </row>
    <row r="322" spans="1:10" s="77" customFormat="1" x14ac:dyDescent="0.2">
      <c r="A322" s="77" t="s">
        <v>642</v>
      </c>
      <c r="B322" s="77">
        <v>119</v>
      </c>
      <c r="C322" s="78">
        <v>127.989</v>
      </c>
      <c r="D322" s="78">
        <v>111.2518</v>
      </c>
      <c r="E322" s="79">
        <v>12499.295000000002</v>
      </c>
      <c r="F322" s="79">
        <v>12472.451000000001</v>
      </c>
      <c r="G322" s="78">
        <v>18.284142857142857</v>
      </c>
      <c r="H322" s="78">
        <v>15.893114285714281</v>
      </c>
      <c r="I322" s="80">
        <v>37936</v>
      </c>
      <c r="J322" s="79">
        <v>833</v>
      </c>
    </row>
    <row r="323" spans="1:10" s="77" customFormat="1" x14ac:dyDescent="0.2">
      <c r="A323" s="77" t="s">
        <v>642</v>
      </c>
      <c r="B323" s="77">
        <v>120</v>
      </c>
      <c r="C323" s="78">
        <v>81.575000000000003</v>
      </c>
      <c r="D323" s="78">
        <v>107.87629999999999</v>
      </c>
      <c r="E323" s="79">
        <v>12580.870000000003</v>
      </c>
      <c r="F323" s="79">
        <v>12580.327300000001</v>
      </c>
      <c r="G323" s="78">
        <v>11.653571428571428</v>
      </c>
      <c r="H323" s="78">
        <v>15.410899999999998</v>
      </c>
      <c r="I323" s="80">
        <v>37929</v>
      </c>
      <c r="J323" s="79">
        <v>840</v>
      </c>
    </row>
    <row r="324" spans="1:10" s="77" customFormat="1" x14ac:dyDescent="0.2">
      <c r="A324" s="77" t="s">
        <v>642</v>
      </c>
      <c r="B324" s="77">
        <v>121</v>
      </c>
      <c r="C324" s="78">
        <v>70.322999999999993</v>
      </c>
      <c r="D324" s="78">
        <v>108.7201</v>
      </c>
      <c r="E324" s="79">
        <v>12651.193000000003</v>
      </c>
      <c r="F324" s="79">
        <v>12689.047400000001</v>
      </c>
      <c r="G324" s="78">
        <v>10.046142857142856</v>
      </c>
      <c r="H324" s="78">
        <v>15.531442857142858</v>
      </c>
      <c r="I324" s="80">
        <v>37922</v>
      </c>
      <c r="J324" s="79">
        <v>847</v>
      </c>
    </row>
    <row r="325" spans="1:10" s="77" customFormat="1" x14ac:dyDescent="0.2">
      <c r="A325" s="77" t="s">
        <v>642</v>
      </c>
      <c r="B325" s="77">
        <v>122</v>
      </c>
      <c r="C325" s="78">
        <v>112.518</v>
      </c>
      <c r="D325" s="78">
        <v>105.76649999999999</v>
      </c>
      <c r="E325" s="79">
        <v>12763.711000000003</v>
      </c>
      <c r="F325" s="79">
        <v>12794.813900000001</v>
      </c>
      <c r="G325" s="78">
        <v>16.074000000000002</v>
      </c>
      <c r="H325" s="78">
        <v>15.109500000000002</v>
      </c>
      <c r="I325" s="80">
        <v>37915</v>
      </c>
      <c r="J325" s="79">
        <v>854</v>
      </c>
    </row>
    <row r="326" spans="1:10" s="77" customFormat="1" x14ac:dyDescent="0.2">
      <c r="A326" s="77" t="s">
        <v>642</v>
      </c>
      <c r="B326" s="77">
        <v>123</v>
      </c>
      <c r="C326" s="78">
        <v>149.08600000000001</v>
      </c>
      <c r="D326" s="78">
        <v>102.3909</v>
      </c>
      <c r="E326" s="79">
        <v>12912.797000000002</v>
      </c>
      <c r="F326" s="79">
        <v>12897.204800000001</v>
      </c>
      <c r="G326" s="78">
        <v>21.298000000000002</v>
      </c>
      <c r="H326" s="78">
        <v>14.627271428571429</v>
      </c>
      <c r="I326" s="80">
        <v>37908</v>
      </c>
      <c r="J326" s="79">
        <v>861</v>
      </c>
    </row>
    <row r="327" spans="1:10" s="77" customFormat="1" x14ac:dyDescent="0.2">
      <c r="A327" s="77" t="s">
        <v>642</v>
      </c>
      <c r="B327" s="77">
        <v>124</v>
      </c>
      <c r="C327" s="78">
        <v>75.948999999999998</v>
      </c>
      <c r="D327" s="78">
        <v>105.34450000000001</v>
      </c>
      <c r="E327" s="79">
        <v>12988.746000000003</v>
      </c>
      <c r="F327" s="79">
        <v>13002.549300000001</v>
      </c>
      <c r="G327" s="78">
        <v>10.849857142857143</v>
      </c>
      <c r="H327" s="78">
        <v>15.049214285714289</v>
      </c>
      <c r="I327" s="80">
        <v>37901</v>
      </c>
      <c r="J327" s="79">
        <v>868</v>
      </c>
    </row>
    <row r="328" spans="1:10" s="77" customFormat="1" x14ac:dyDescent="0.2">
      <c r="A328" s="77" t="s">
        <v>642</v>
      </c>
      <c r="B328" s="77">
        <v>125</v>
      </c>
      <c r="C328" s="78">
        <v>87.200999999999993</v>
      </c>
      <c r="D328" s="78">
        <v>108.1575</v>
      </c>
      <c r="E328" s="79">
        <v>13075.947000000002</v>
      </c>
      <c r="F328" s="79">
        <v>13110.7068</v>
      </c>
      <c r="G328" s="78">
        <v>12.457285714285714</v>
      </c>
      <c r="H328" s="78">
        <v>15.45107142857143</v>
      </c>
      <c r="I328" s="80">
        <v>37894</v>
      </c>
      <c r="J328" s="79">
        <v>875</v>
      </c>
    </row>
    <row r="329" spans="1:10" s="77" customFormat="1" x14ac:dyDescent="0.2">
      <c r="A329" s="77" t="s">
        <v>642</v>
      </c>
      <c r="B329" s="77">
        <v>126</v>
      </c>
      <c r="C329" s="78">
        <v>118.143</v>
      </c>
      <c r="D329" s="78">
        <v>114.90860000000001</v>
      </c>
      <c r="E329" s="79">
        <v>13194.090000000002</v>
      </c>
      <c r="F329" s="79">
        <v>13225.615400000001</v>
      </c>
      <c r="G329" s="78">
        <v>16.877571428571429</v>
      </c>
      <c r="H329" s="78">
        <v>16.415514285714288</v>
      </c>
      <c r="I329" s="80">
        <v>37887</v>
      </c>
      <c r="J329" s="79">
        <v>882</v>
      </c>
    </row>
    <row r="330" spans="1:10" s="77" customFormat="1" x14ac:dyDescent="0.2">
      <c r="A330" s="77" t="s">
        <v>642</v>
      </c>
      <c r="B330" s="77">
        <v>127</v>
      </c>
      <c r="C330" s="78">
        <v>82.981999999999999</v>
      </c>
      <c r="D330" s="78">
        <v>111.955</v>
      </c>
      <c r="E330" s="79">
        <v>13277.072000000002</v>
      </c>
      <c r="F330" s="79">
        <v>13337.570400000001</v>
      </c>
      <c r="G330" s="78">
        <v>11.854571428571429</v>
      </c>
      <c r="H330" s="78">
        <v>15.993571428571428</v>
      </c>
      <c r="I330" s="80">
        <v>37880</v>
      </c>
      <c r="J330" s="79">
        <v>889</v>
      </c>
    </row>
    <row r="331" spans="1:10" s="77" customFormat="1" x14ac:dyDescent="0.2">
      <c r="A331" s="77" t="s">
        <v>642</v>
      </c>
      <c r="B331" s="77">
        <v>128</v>
      </c>
      <c r="C331" s="78">
        <v>118.143</v>
      </c>
      <c r="D331" s="78">
        <v>106.89169999999999</v>
      </c>
      <c r="E331" s="79">
        <v>13395.215000000002</v>
      </c>
      <c r="F331" s="79">
        <v>13444.462100000001</v>
      </c>
      <c r="G331" s="78">
        <v>16.877571428571429</v>
      </c>
      <c r="H331" s="78">
        <v>15.270242857142856</v>
      </c>
      <c r="I331" s="80">
        <v>37873</v>
      </c>
      <c r="J331" s="79">
        <v>896</v>
      </c>
    </row>
    <row r="332" spans="1:10" s="77" customFormat="1" x14ac:dyDescent="0.2">
      <c r="A332" s="77" t="s">
        <v>642</v>
      </c>
      <c r="B332" s="77">
        <v>129</v>
      </c>
      <c r="C332" s="78">
        <v>157.52500000000001</v>
      </c>
      <c r="D332" s="78">
        <v>117.29960000000001</v>
      </c>
      <c r="E332" s="79">
        <v>13552.740000000002</v>
      </c>
      <c r="F332" s="79">
        <v>13561.761700000001</v>
      </c>
      <c r="G332" s="78">
        <v>22.50357142857143</v>
      </c>
      <c r="H332" s="78">
        <v>16.757085714285715</v>
      </c>
      <c r="I332" s="80">
        <v>37866</v>
      </c>
      <c r="J332" s="79">
        <v>903</v>
      </c>
    </row>
    <row r="333" spans="1:10" s="77" customFormat="1" x14ac:dyDescent="0.2">
      <c r="A333" s="77" t="s">
        <v>642</v>
      </c>
      <c r="B333" s="77">
        <v>130</v>
      </c>
      <c r="C333" s="78">
        <v>109.705</v>
      </c>
      <c r="D333" s="78">
        <v>120.9564</v>
      </c>
      <c r="E333" s="79">
        <v>13662.445000000002</v>
      </c>
      <c r="F333" s="79">
        <v>13682.7181</v>
      </c>
      <c r="G333" s="78">
        <v>15.672142857142857</v>
      </c>
      <c r="H333" s="78">
        <v>17.279485714285716</v>
      </c>
      <c r="I333" s="80">
        <v>37859</v>
      </c>
      <c r="J333" s="79">
        <v>910</v>
      </c>
    </row>
    <row r="334" spans="1:10" s="77" customFormat="1" x14ac:dyDescent="0.2">
      <c r="A334" s="77" t="s">
        <v>642</v>
      </c>
      <c r="B334" s="77">
        <v>131</v>
      </c>
      <c r="C334" s="78">
        <v>137.834</v>
      </c>
      <c r="D334" s="78">
        <v>122.08159999999998</v>
      </c>
      <c r="E334" s="79">
        <v>13800.279000000002</v>
      </c>
      <c r="F334" s="79">
        <v>13804.7997</v>
      </c>
      <c r="G334" s="78">
        <v>19.690571428571428</v>
      </c>
      <c r="H334" s="78">
        <v>17.44022857142857</v>
      </c>
      <c r="I334" s="80">
        <v>37852</v>
      </c>
      <c r="J334" s="79">
        <v>917</v>
      </c>
    </row>
    <row r="335" spans="1:10" s="77" customFormat="1" x14ac:dyDescent="0.2">
      <c r="A335" s="77" t="s">
        <v>642</v>
      </c>
      <c r="B335" s="77">
        <v>132</v>
      </c>
      <c r="C335" s="78">
        <v>82.981999999999999</v>
      </c>
      <c r="D335" s="78">
        <v>126.72290000000001</v>
      </c>
      <c r="E335" s="79">
        <v>13883.261000000002</v>
      </c>
      <c r="F335" s="79">
        <v>13931.5226</v>
      </c>
      <c r="G335" s="78">
        <v>11.854571428571429</v>
      </c>
      <c r="H335" s="78">
        <v>18.103271428571432</v>
      </c>
      <c r="I335" s="80">
        <v>37845</v>
      </c>
      <c r="J335" s="79">
        <v>924</v>
      </c>
    </row>
    <row r="336" spans="1:10" s="77" customFormat="1" x14ac:dyDescent="0.2">
      <c r="A336" s="77" t="s">
        <v>642</v>
      </c>
      <c r="B336" s="77">
        <v>133</v>
      </c>
      <c r="C336" s="78">
        <v>98.453000000000003</v>
      </c>
      <c r="D336" s="78">
        <v>125.31649999999999</v>
      </c>
      <c r="E336" s="79">
        <v>13981.714000000002</v>
      </c>
      <c r="F336" s="79">
        <v>14056.839100000001</v>
      </c>
      <c r="G336" s="78">
        <v>14.064714285714286</v>
      </c>
      <c r="H336" s="78">
        <v>17.902357142857149</v>
      </c>
      <c r="I336" s="80">
        <v>37838</v>
      </c>
      <c r="J336" s="79">
        <v>931</v>
      </c>
    </row>
    <row r="337" spans="1:23" s="77" customFormat="1" x14ac:dyDescent="0.2">
      <c r="A337" s="77" t="s">
        <v>642</v>
      </c>
      <c r="B337" s="77">
        <v>134</v>
      </c>
      <c r="C337" s="78">
        <v>180.02799999999999</v>
      </c>
      <c r="D337" s="78">
        <v>118.84669999999998</v>
      </c>
      <c r="E337" s="79">
        <v>14161.742000000002</v>
      </c>
      <c r="F337" s="79">
        <v>14175.685800000001</v>
      </c>
      <c r="G337" s="78">
        <v>25.718285714285713</v>
      </c>
      <c r="H337" s="78">
        <v>16.978100000000001</v>
      </c>
      <c r="I337" s="80">
        <v>37831</v>
      </c>
      <c r="J337" s="79">
        <v>938</v>
      </c>
    </row>
    <row r="338" spans="1:23" s="77" customFormat="1" x14ac:dyDescent="0.2">
      <c r="A338" s="77" t="s">
        <v>642</v>
      </c>
      <c r="B338" s="77">
        <v>135</v>
      </c>
      <c r="C338" s="78">
        <v>123.76900000000001</v>
      </c>
      <c r="D338" s="78">
        <v>115.47110000000001</v>
      </c>
      <c r="E338" s="79">
        <v>14285.511000000002</v>
      </c>
      <c r="F338" s="79">
        <v>14291.156900000002</v>
      </c>
      <c r="G338" s="78">
        <v>17.681285714285714</v>
      </c>
      <c r="H338" s="78">
        <v>16.495871428571427</v>
      </c>
      <c r="I338" s="80">
        <v>37824</v>
      </c>
      <c r="J338" s="79">
        <v>945</v>
      </c>
    </row>
    <row r="339" spans="1:23" s="77" customFormat="1" x14ac:dyDescent="0.2">
      <c r="A339" s="77" t="s">
        <v>642</v>
      </c>
      <c r="B339" s="77">
        <v>136</v>
      </c>
      <c r="C339" s="78">
        <v>129.39500000000001</v>
      </c>
      <c r="D339" s="78">
        <v>114.06459999999997</v>
      </c>
      <c r="E339" s="79">
        <v>14414.906000000003</v>
      </c>
      <c r="F339" s="79">
        <v>14405.221500000001</v>
      </c>
      <c r="G339" s="78">
        <v>18.485000000000003</v>
      </c>
      <c r="H339" s="78">
        <v>16.294942857142853</v>
      </c>
      <c r="I339" s="80">
        <v>37817</v>
      </c>
      <c r="J339" s="79">
        <v>952</v>
      </c>
    </row>
    <row r="340" spans="1:23" s="77" customFormat="1" x14ac:dyDescent="0.2">
      <c r="A340" s="77" t="s">
        <v>642</v>
      </c>
      <c r="B340" s="77">
        <v>137</v>
      </c>
      <c r="C340" s="78">
        <v>129.39500000000001</v>
      </c>
      <c r="D340" s="78">
        <v>121.51889999999999</v>
      </c>
      <c r="E340" s="79">
        <v>14544.301000000003</v>
      </c>
      <c r="F340" s="79">
        <v>14526.740400000001</v>
      </c>
      <c r="G340" s="78">
        <v>18.485000000000003</v>
      </c>
      <c r="H340" s="78">
        <v>17.359842857142858</v>
      </c>
      <c r="I340" s="80">
        <v>37810</v>
      </c>
      <c r="J340" s="79">
        <v>959</v>
      </c>
      <c r="W340" s="78"/>
    </row>
    <row r="341" spans="1:23" s="77" customFormat="1" x14ac:dyDescent="0.2">
      <c r="A341" s="77" t="s">
        <v>642</v>
      </c>
      <c r="B341" s="77">
        <v>138</v>
      </c>
      <c r="C341" s="78">
        <v>104.07899999999999</v>
      </c>
      <c r="D341" s="78">
        <v>123.4879</v>
      </c>
      <c r="E341" s="79">
        <v>14648.380000000003</v>
      </c>
      <c r="F341" s="79">
        <v>14650.228300000001</v>
      </c>
      <c r="G341" s="78">
        <v>14.86842857142857</v>
      </c>
      <c r="H341" s="78">
        <v>17.641128571428574</v>
      </c>
      <c r="I341" s="80">
        <v>37803</v>
      </c>
      <c r="J341" s="79">
        <v>966</v>
      </c>
      <c r="W341" s="78"/>
    </row>
    <row r="342" spans="1:23" s="77" customFormat="1" x14ac:dyDescent="0.2">
      <c r="A342" s="77" t="s">
        <v>642</v>
      </c>
      <c r="B342" s="77">
        <v>139</v>
      </c>
      <c r="C342" s="78">
        <v>92.826999999999998</v>
      </c>
      <c r="D342" s="78">
        <v>117.01819999999998</v>
      </c>
      <c r="E342" s="79">
        <v>14741.207000000002</v>
      </c>
      <c r="F342" s="79">
        <v>14767.246500000001</v>
      </c>
      <c r="G342" s="78">
        <v>13.260999999999999</v>
      </c>
      <c r="H342" s="78">
        <v>16.716885714285716</v>
      </c>
      <c r="I342" s="80">
        <v>37796</v>
      </c>
      <c r="J342" s="79">
        <v>973</v>
      </c>
      <c r="M342" s="78"/>
      <c r="N342" s="78"/>
      <c r="W342" s="78"/>
    </row>
    <row r="343" spans="1:23" x14ac:dyDescent="0.2">
      <c r="A343" s="77" t="s">
        <v>642</v>
      </c>
      <c r="B343" s="77">
        <v>140</v>
      </c>
      <c r="C343" s="78">
        <v>75.948999999999998</v>
      </c>
      <c r="D343" s="78">
        <v>116.73689999999999</v>
      </c>
      <c r="E343" s="79">
        <v>14817.156000000003</v>
      </c>
      <c r="F343" s="79">
        <v>14883.983400000001</v>
      </c>
      <c r="G343" s="78">
        <v>10.849857142857143</v>
      </c>
      <c r="H343" s="78">
        <v>16.676700000000004</v>
      </c>
      <c r="I343" s="80">
        <v>37789</v>
      </c>
      <c r="J343" s="79">
        <v>980</v>
      </c>
    </row>
    <row r="344" spans="1:23" x14ac:dyDescent="0.2">
      <c r="A344" s="77" t="s">
        <v>642</v>
      </c>
      <c r="B344" s="77">
        <v>141</v>
      </c>
      <c r="C344" s="78">
        <v>123.76900000000001</v>
      </c>
      <c r="D344" s="78">
        <v>118.42469999999999</v>
      </c>
      <c r="E344" s="79">
        <v>14940.925000000003</v>
      </c>
      <c r="F344" s="79">
        <v>15002.408100000001</v>
      </c>
      <c r="G344" s="78">
        <v>17.681285714285714</v>
      </c>
      <c r="H344" s="78">
        <v>16.917814285714286</v>
      </c>
      <c r="I344" s="80">
        <v>37782</v>
      </c>
      <c r="J344" s="79">
        <v>987</v>
      </c>
    </row>
    <row r="345" spans="1:23" x14ac:dyDescent="0.2">
      <c r="A345" s="77" t="s">
        <v>642</v>
      </c>
      <c r="B345" s="77">
        <v>142</v>
      </c>
      <c r="C345" s="78">
        <v>157.52500000000001</v>
      </c>
      <c r="D345" s="78">
        <v>115.8931</v>
      </c>
      <c r="E345" s="79">
        <v>15098.450000000003</v>
      </c>
      <c r="F345" s="79">
        <v>15118.3012</v>
      </c>
      <c r="G345" s="78">
        <v>22.50357142857143</v>
      </c>
      <c r="H345" s="78">
        <v>16.556157142857142</v>
      </c>
      <c r="I345" s="80">
        <v>37775</v>
      </c>
      <c r="J345" s="79">
        <v>994</v>
      </c>
    </row>
    <row r="346" spans="1:23" x14ac:dyDescent="0.2">
      <c r="A346" s="77" t="s">
        <v>642</v>
      </c>
      <c r="B346" s="77">
        <v>143</v>
      </c>
      <c r="C346" s="78">
        <v>118.143</v>
      </c>
      <c r="D346" s="78">
        <v>116.45570000000001</v>
      </c>
      <c r="E346" s="79">
        <v>15216.593000000003</v>
      </c>
      <c r="F346" s="79">
        <v>15234.7569</v>
      </c>
      <c r="G346" s="78">
        <v>16.877571428571429</v>
      </c>
      <c r="H346" s="78">
        <v>16.636528571428574</v>
      </c>
      <c r="I346" s="80">
        <v>37768</v>
      </c>
      <c r="J346" s="79">
        <v>1001</v>
      </c>
    </row>
    <row r="347" spans="1:23" x14ac:dyDescent="0.2">
      <c r="A347" s="77" t="s">
        <v>642</v>
      </c>
      <c r="B347" s="77">
        <v>144</v>
      </c>
      <c r="C347" s="78">
        <v>115.331</v>
      </c>
      <c r="D347" s="78">
        <v>120.6751</v>
      </c>
      <c r="E347" s="79">
        <v>15331.924000000003</v>
      </c>
      <c r="F347" s="79">
        <v>15355.432000000001</v>
      </c>
      <c r="G347" s="78">
        <v>16.475857142857144</v>
      </c>
      <c r="H347" s="78">
        <v>17.239300000000004</v>
      </c>
      <c r="I347" s="80">
        <v>37761</v>
      </c>
      <c r="J347" s="79">
        <v>1008</v>
      </c>
    </row>
    <row r="348" spans="1:23" x14ac:dyDescent="0.2">
      <c r="A348" s="77" t="s">
        <v>642</v>
      </c>
      <c r="B348" s="77">
        <v>145</v>
      </c>
      <c r="C348" s="78">
        <v>120.956</v>
      </c>
      <c r="D348" s="78">
        <v>122.08160000000001</v>
      </c>
      <c r="E348" s="79">
        <v>15452.880000000003</v>
      </c>
      <c r="F348" s="79">
        <v>15477.5136</v>
      </c>
      <c r="G348" s="78">
        <v>17.279428571428571</v>
      </c>
      <c r="H348" s="78">
        <v>17.44022857142857</v>
      </c>
      <c r="I348" s="80">
        <v>37754</v>
      </c>
      <c r="J348" s="79">
        <v>1015</v>
      </c>
    </row>
    <row r="349" spans="1:23" x14ac:dyDescent="0.2">
      <c r="A349" s="77" t="s">
        <v>642</v>
      </c>
      <c r="B349" s="77">
        <v>146</v>
      </c>
      <c r="C349" s="78">
        <v>146.273</v>
      </c>
      <c r="D349" s="78">
        <v>119.26870000000001</v>
      </c>
      <c r="E349" s="79">
        <v>15599.153000000002</v>
      </c>
      <c r="F349" s="79">
        <v>15596.782300000001</v>
      </c>
      <c r="G349" s="78">
        <v>20.896142857142856</v>
      </c>
      <c r="H349" s="78">
        <v>17.038385714285717</v>
      </c>
      <c r="I349" s="80">
        <v>37747</v>
      </c>
      <c r="J349" s="79">
        <v>1022</v>
      </c>
    </row>
    <row r="350" spans="1:23" x14ac:dyDescent="0.2">
      <c r="A350" s="77" t="s">
        <v>642</v>
      </c>
      <c r="B350" s="77">
        <v>147</v>
      </c>
      <c r="C350" s="78">
        <v>104.07899999999999</v>
      </c>
      <c r="D350" s="78">
        <v>110.82980000000001</v>
      </c>
      <c r="E350" s="79">
        <v>15703.232000000002</v>
      </c>
      <c r="F350" s="79">
        <v>15707.6121</v>
      </c>
      <c r="G350" s="78">
        <v>14.86842857142857</v>
      </c>
      <c r="H350" s="78">
        <v>15.832828571428573</v>
      </c>
      <c r="I350" s="80">
        <v>37740</v>
      </c>
      <c r="J350" s="79">
        <v>1029</v>
      </c>
    </row>
    <row r="351" spans="1:23" x14ac:dyDescent="0.2">
      <c r="A351" s="77" t="s">
        <v>642</v>
      </c>
      <c r="B351" s="77">
        <v>148</v>
      </c>
      <c r="C351" s="78">
        <v>109.705</v>
      </c>
      <c r="D351" s="78">
        <v>106.3291</v>
      </c>
      <c r="E351" s="79">
        <v>15812.937000000002</v>
      </c>
      <c r="F351" s="79">
        <v>15813.941200000001</v>
      </c>
      <c r="G351" s="78">
        <v>15.672142857142857</v>
      </c>
      <c r="H351" s="78">
        <v>15.189871428571431</v>
      </c>
      <c r="I351" s="80">
        <v>37733</v>
      </c>
      <c r="J351" s="79">
        <v>1036</v>
      </c>
    </row>
    <row r="352" spans="1:23" x14ac:dyDescent="0.2">
      <c r="A352" s="77" t="s">
        <v>642</v>
      </c>
      <c r="B352" s="77">
        <v>149</v>
      </c>
      <c r="C352" s="78">
        <v>135.02099999999999</v>
      </c>
      <c r="D352" s="78">
        <v>104.07869999999998</v>
      </c>
      <c r="E352" s="79">
        <v>15947.958000000002</v>
      </c>
      <c r="F352" s="79">
        <v>15918.019900000001</v>
      </c>
      <c r="G352" s="78">
        <v>19.288714285714285</v>
      </c>
      <c r="H352" s="78">
        <v>14.868385714285713</v>
      </c>
      <c r="I352" s="80">
        <v>37726</v>
      </c>
      <c r="J352" s="79">
        <v>1043</v>
      </c>
    </row>
    <row r="353" spans="1:10" x14ac:dyDescent="0.2">
      <c r="A353" s="77" t="s">
        <v>642</v>
      </c>
      <c r="B353" s="77">
        <v>150</v>
      </c>
      <c r="C353" s="78">
        <v>90.013999999999996</v>
      </c>
      <c r="D353" s="78">
        <v>102.95359999999998</v>
      </c>
      <c r="E353" s="79">
        <v>16037.972000000002</v>
      </c>
      <c r="F353" s="79">
        <v>16020.973500000002</v>
      </c>
      <c r="G353" s="78">
        <v>12.859142857142857</v>
      </c>
      <c r="H353" s="78">
        <v>14.707657142857144</v>
      </c>
      <c r="I353" s="80">
        <v>37719</v>
      </c>
      <c r="J353" s="79">
        <v>1050</v>
      </c>
    </row>
    <row r="354" spans="1:10" x14ac:dyDescent="0.2">
      <c r="A354" s="77" t="s">
        <v>642</v>
      </c>
      <c r="B354" s="77">
        <v>151</v>
      </c>
      <c r="C354" s="78">
        <v>95.64</v>
      </c>
      <c r="D354" s="78">
        <v>101.26579999999998</v>
      </c>
      <c r="E354" s="79">
        <v>16133.612000000001</v>
      </c>
      <c r="F354" s="79">
        <v>16122.239300000001</v>
      </c>
      <c r="G354" s="78">
        <v>13.662857142857144</v>
      </c>
      <c r="H354" s="78">
        <v>14.466542857142855</v>
      </c>
      <c r="I354" s="80">
        <v>37712</v>
      </c>
      <c r="J354" s="79">
        <v>1057</v>
      </c>
    </row>
    <row r="355" spans="1:10" x14ac:dyDescent="0.2">
      <c r="A355" s="77" t="s">
        <v>642</v>
      </c>
      <c r="B355" s="77">
        <v>152</v>
      </c>
      <c r="C355" s="78">
        <v>73.135999999999996</v>
      </c>
      <c r="D355" s="78">
        <v>101.5471</v>
      </c>
      <c r="E355" s="79">
        <v>16206.748000000001</v>
      </c>
      <c r="F355" s="79">
        <v>16223.786400000001</v>
      </c>
      <c r="G355" s="78">
        <v>10.447999999999999</v>
      </c>
      <c r="H355" s="78">
        <v>14.506728571428571</v>
      </c>
      <c r="I355" s="80">
        <v>37705</v>
      </c>
      <c r="J355" s="79">
        <v>1064</v>
      </c>
    </row>
    <row r="356" spans="1:10" x14ac:dyDescent="0.2">
      <c r="A356" s="77" t="s">
        <v>642</v>
      </c>
      <c r="B356" s="77">
        <v>153</v>
      </c>
      <c r="C356" s="78">
        <v>73.135999999999996</v>
      </c>
      <c r="D356" s="78">
        <v>98.734099999999984</v>
      </c>
      <c r="E356" s="79">
        <v>16279.884000000002</v>
      </c>
      <c r="F356" s="79">
        <v>16322.520500000001</v>
      </c>
      <c r="G356" s="78">
        <v>10.447999999999999</v>
      </c>
      <c r="H356" s="78">
        <v>14.104871428571428</v>
      </c>
      <c r="I356" s="80">
        <v>37698</v>
      </c>
      <c r="J356" s="79">
        <v>1071</v>
      </c>
    </row>
    <row r="357" spans="1:10" x14ac:dyDescent="0.2">
      <c r="A357" s="77" t="s">
        <v>642</v>
      </c>
      <c r="B357" s="77">
        <v>154</v>
      </c>
      <c r="C357" s="78">
        <v>92.826999999999998</v>
      </c>
      <c r="D357" s="78">
        <v>97.046300000000002</v>
      </c>
      <c r="E357" s="79">
        <v>16372.711000000001</v>
      </c>
      <c r="F357" s="79">
        <v>16419.566800000001</v>
      </c>
      <c r="G357" s="78">
        <v>13.260999999999999</v>
      </c>
      <c r="H357" s="78">
        <v>13.863757142857144</v>
      </c>
      <c r="I357" s="80">
        <v>37691</v>
      </c>
      <c r="J357" s="79">
        <v>1078</v>
      </c>
    </row>
    <row r="358" spans="1:10" x14ac:dyDescent="0.2">
      <c r="A358" s="77" t="s">
        <v>642</v>
      </c>
      <c r="B358" s="77">
        <v>155</v>
      </c>
      <c r="C358" s="78">
        <v>109.705</v>
      </c>
      <c r="D358" s="78">
        <v>100.4218</v>
      </c>
      <c r="E358" s="79">
        <v>16482.416000000001</v>
      </c>
      <c r="F358" s="79">
        <v>16519.988600000001</v>
      </c>
      <c r="G358" s="78">
        <v>15.672142857142857</v>
      </c>
      <c r="H358" s="78">
        <v>14.345971428571428</v>
      </c>
      <c r="I358" s="80">
        <v>37684</v>
      </c>
      <c r="J358" s="79">
        <v>1085</v>
      </c>
    </row>
    <row r="359" spans="1:10" x14ac:dyDescent="0.2">
      <c r="A359" s="77" t="s">
        <v>642</v>
      </c>
      <c r="B359" s="77">
        <v>156</v>
      </c>
      <c r="C359" s="78">
        <v>129.39500000000001</v>
      </c>
      <c r="D359" s="78">
        <v>102.1096</v>
      </c>
      <c r="E359" s="79">
        <v>16611.811000000002</v>
      </c>
      <c r="F359" s="79">
        <v>16622.0982</v>
      </c>
      <c r="G359" s="78">
        <v>18.485000000000003</v>
      </c>
      <c r="H359" s="78">
        <v>14.587085714285715</v>
      </c>
      <c r="I359" s="80">
        <v>37677</v>
      </c>
      <c r="J359" s="79">
        <v>1092</v>
      </c>
    </row>
    <row r="360" spans="1:10" x14ac:dyDescent="0.2">
      <c r="A360" s="77" t="s">
        <v>642</v>
      </c>
      <c r="B360" s="77">
        <v>157</v>
      </c>
      <c r="C360" s="78">
        <v>106.892</v>
      </c>
      <c r="D360" s="78">
        <v>100.70320000000001</v>
      </c>
      <c r="E360" s="79">
        <v>16718.703000000001</v>
      </c>
      <c r="F360" s="79">
        <v>16722.8014</v>
      </c>
      <c r="G360" s="78">
        <v>15.270285714285714</v>
      </c>
      <c r="H360" s="78">
        <v>14.38617142857143</v>
      </c>
      <c r="I360" s="80">
        <v>37670</v>
      </c>
      <c r="J360" s="79">
        <v>1099</v>
      </c>
    </row>
    <row r="361" spans="1:10" x14ac:dyDescent="0.2">
      <c r="A361" s="77" t="s">
        <v>642</v>
      </c>
      <c r="B361" s="77">
        <v>158</v>
      </c>
      <c r="C361" s="78">
        <v>81.575000000000003</v>
      </c>
      <c r="D361" s="78">
        <v>102.39100000000001</v>
      </c>
      <c r="E361" s="79">
        <v>16800.278000000002</v>
      </c>
      <c r="F361" s="79">
        <v>16825.1924</v>
      </c>
      <c r="G361" s="78">
        <v>11.653571428571428</v>
      </c>
      <c r="H361" s="78">
        <v>14.627285714285716</v>
      </c>
      <c r="I361" s="80">
        <v>37663</v>
      </c>
      <c r="J361" s="79">
        <v>1106</v>
      </c>
    </row>
    <row r="362" spans="1:10" x14ac:dyDescent="0.2">
      <c r="A362" s="77" t="s">
        <v>642</v>
      </c>
      <c r="B362" s="77">
        <v>159</v>
      </c>
      <c r="C362" s="78">
        <v>118.143</v>
      </c>
      <c r="D362" s="78">
        <v>106.6104</v>
      </c>
      <c r="E362" s="79">
        <v>16918.421000000002</v>
      </c>
      <c r="F362" s="79">
        <v>16931.802800000001</v>
      </c>
      <c r="G362" s="78">
        <v>16.877571428571429</v>
      </c>
      <c r="H362" s="78">
        <v>15.230057142857143</v>
      </c>
      <c r="I362" s="80">
        <v>37656</v>
      </c>
      <c r="J362" s="79">
        <v>1113</v>
      </c>
    </row>
    <row r="363" spans="1:10" x14ac:dyDescent="0.2">
      <c r="A363" s="77" t="s">
        <v>642</v>
      </c>
      <c r="B363" s="77">
        <v>160</v>
      </c>
      <c r="C363" s="78">
        <v>123.76900000000001</v>
      </c>
      <c r="D363" s="78">
        <v>104.35999999999999</v>
      </c>
      <c r="E363" s="79">
        <v>17042.190000000002</v>
      </c>
      <c r="F363" s="79">
        <v>17036.162800000002</v>
      </c>
      <c r="G363" s="78">
        <v>17.681285714285714</v>
      </c>
      <c r="H363" s="78">
        <v>14.908571428571429</v>
      </c>
      <c r="I363" s="80">
        <v>37649</v>
      </c>
      <c r="J363" s="79">
        <v>1120</v>
      </c>
    </row>
    <row r="364" spans="1:10" x14ac:dyDescent="0.2">
      <c r="A364" s="77" t="s">
        <v>642</v>
      </c>
      <c r="B364" s="77">
        <v>161</v>
      </c>
      <c r="C364" s="78">
        <v>112.518</v>
      </c>
      <c r="D364" s="78">
        <v>102.67229999999999</v>
      </c>
      <c r="E364" s="79">
        <v>17154.708000000002</v>
      </c>
      <c r="F364" s="79">
        <v>17138.8351</v>
      </c>
      <c r="G364" s="78">
        <v>16.074000000000002</v>
      </c>
      <c r="H364" s="78">
        <v>14.667471428571432</v>
      </c>
      <c r="I364" s="80">
        <v>37642</v>
      </c>
      <c r="J364" s="79">
        <v>1127</v>
      </c>
    </row>
    <row r="365" spans="1:10" x14ac:dyDescent="0.2">
      <c r="A365" s="77" t="s">
        <v>642</v>
      </c>
      <c r="B365" s="77">
        <v>162</v>
      </c>
      <c r="C365" s="78">
        <v>59.072000000000003</v>
      </c>
      <c r="D365" s="78">
        <v>106.89169999999999</v>
      </c>
      <c r="E365" s="79">
        <v>17213.780000000002</v>
      </c>
      <c r="F365" s="79">
        <v>17245.7268</v>
      </c>
      <c r="G365" s="78">
        <v>8.4388571428571435</v>
      </c>
      <c r="H365" s="78">
        <v>15.270242857142858</v>
      </c>
      <c r="I365" s="80">
        <v>37635</v>
      </c>
      <c r="J365" s="79">
        <v>1134</v>
      </c>
    </row>
    <row r="366" spans="1:10" x14ac:dyDescent="0.2">
      <c r="A366" s="77" t="s">
        <v>642</v>
      </c>
      <c r="B366" s="77">
        <v>163</v>
      </c>
      <c r="C366" s="78">
        <v>90.013999999999996</v>
      </c>
      <c r="D366" s="78">
        <v>113.08020000000002</v>
      </c>
      <c r="E366" s="79">
        <v>17303.794000000002</v>
      </c>
      <c r="F366" s="79">
        <v>17358.807000000001</v>
      </c>
      <c r="G366" s="78">
        <v>12.859142857142857</v>
      </c>
      <c r="H366" s="78">
        <v>16.154314285714289</v>
      </c>
      <c r="I366" s="80">
        <v>37628</v>
      </c>
      <c r="J366" s="79">
        <v>1141</v>
      </c>
    </row>
    <row r="367" spans="1:10" x14ac:dyDescent="0.2">
      <c r="A367" s="77" t="s">
        <v>642</v>
      </c>
      <c r="B367" s="77">
        <v>164</v>
      </c>
      <c r="C367" s="78">
        <v>135.02099999999999</v>
      </c>
      <c r="D367" s="78">
        <v>115.61190000000002</v>
      </c>
      <c r="E367" s="79">
        <v>17438.815000000002</v>
      </c>
      <c r="F367" s="79">
        <v>17474.418900000001</v>
      </c>
      <c r="G367" s="78">
        <v>19.288714285714285</v>
      </c>
      <c r="H367" s="78">
        <v>16.515985714285716</v>
      </c>
      <c r="I367" s="80">
        <v>37621</v>
      </c>
      <c r="J367" s="79">
        <v>1148</v>
      </c>
    </row>
    <row r="368" spans="1:10" x14ac:dyDescent="0.2">
      <c r="A368" s="77" t="s">
        <v>642</v>
      </c>
      <c r="B368" s="77">
        <v>165</v>
      </c>
      <c r="C368" s="78">
        <v>87.200999999999993</v>
      </c>
      <c r="D368" s="78">
        <v>117.8623</v>
      </c>
      <c r="E368" s="79">
        <v>17526.016000000003</v>
      </c>
      <c r="F368" s="79">
        <v>17592.281200000001</v>
      </c>
      <c r="G368" s="78">
        <v>12.457285714285714</v>
      </c>
      <c r="H368" s="78">
        <v>16.837471428571426</v>
      </c>
      <c r="I368" s="80">
        <v>37614</v>
      </c>
      <c r="J368" s="79">
        <v>1155</v>
      </c>
    </row>
    <row r="369" spans="1:10" x14ac:dyDescent="0.2">
      <c r="A369" s="77" t="s">
        <v>642</v>
      </c>
      <c r="B369" s="77">
        <v>166</v>
      </c>
      <c r="C369" s="78">
        <v>112.518</v>
      </c>
      <c r="D369" s="78">
        <v>118.70609999999999</v>
      </c>
      <c r="E369" s="79">
        <v>17638.534000000003</v>
      </c>
      <c r="F369" s="79">
        <v>17710.987300000001</v>
      </c>
      <c r="G369" s="78">
        <v>16.074000000000002</v>
      </c>
      <c r="H369" s="78">
        <v>16.958014285714288</v>
      </c>
      <c r="I369" s="80">
        <v>37607</v>
      </c>
      <c r="J369" s="79">
        <v>1162</v>
      </c>
    </row>
    <row r="370" spans="1:10" x14ac:dyDescent="0.2">
      <c r="A370" s="77" t="s">
        <v>642</v>
      </c>
      <c r="B370" s="77">
        <v>167</v>
      </c>
      <c r="C370" s="78">
        <v>149.08600000000001</v>
      </c>
      <c r="D370" s="78">
        <v>127.70750000000001</v>
      </c>
      <c r="E370" s="79">
        <v>17787.620000000003</v>
      </c>
      <c r="F370" s="79">
        <v>17838.694800000001</v>
      </c>
      <c r="G370" s="78">
        <v>21.298000000000002</v>
      </c>
      <c r="H370" s="78">
        <v>18.243928571428572</v>
      </c>
      <c r="I370" s="80">
        <v>37600</v>
      </c>
      <c r="J370" s="79">
        <v>1169</v>
      </c>
    </row>
    <row r="371" spans="1:10" x14ac:dyDescent="0.2">
      <c r="A371" s="77" t="s">
        <v>642</v>
      </c>
      <c r="B371" s="77">
        <v>168</v>
      </c>
      <c r="C371" s="78">
        <v>143.46</v>
      </c>
      <c r="D371" s="78">
        <v>132.48950000000002</v>
      </c>
      <c r="E371" s="79">
        <v>17931.080000000002</v>
      </c>
      <c r="F371" s="79">
        <v>17971.184300000001</v>
      </c>
      <c r="G371" s="78">
        <v>20.494285714285716</v>
      </c>
      <c r="H371" s="78">
        <v>18.927071428571431</v>
      </c>
      <c r="I371" s="80">
        <v>37593</v>
      </c>
      <c r="J371" s="79">
        <v>1176</v>
      </c>
    </row>
    <row r="372" spans="1:10" x14ac:dyDescent="0.2">
      <c r="A372" s="77" t="s">
        <v>642</v>
      </c>
      <c r="B372" s="77">
        <v>169</v>
      </c>
      <c r="C372" s="78">
        <v>143.46</v>
      </c>
      <c r="D372" s="78">
        <v>134.73990000000001</v>
      </c>
      <c r="E372" s="79">
        <v>18074.54</v>
      </c>
      <c r="F372" s="79">
        <v>18105.924200000001</v>
      </c>
      <c r="G372" s="78">
        <v>20.494285714285716</v>
      </c>
      <c r="H372" s="78">
        <v>19.248557142857145</v>
      </c>
      <c r="I372" s="80">
        <v>37586</v>
      </c>
      <c r="J372" s="79">
        <v>1183</v>
      </c>
    </row>
    <row r="373" spans="1:10" x14ac:dyDescent="0.2">
      <c r="A373" s="77" t="s">
        <v>642</v>
      </c>
      <c r="B373" s="77">
        <v>170</v>
      </c>
      <c r="C373" s="78">
        <v>146.273</v>
      </c>
      <c r="D373" s="78">
        <v>136.99030000000002</v>
      </c>
      <c r="E373" s="79">
        <v>18220.813000000002</v>
      </c>
      <c r="F373" s="79">
        <v>18242.914500000003</v>
      </c>
      <c r="G373" s="78">
        <v>20.896142857142856</v>
      </c>
      <c r="H373" s="78">
        <v>19.570042857142859</v>
      </c>
      <c r="I373" s="80">
        <v>37579</v>
      </c>
      <c r="J373" s="79">
        <v>1190</v>
      </c>
    </row>
    <row r="374" spans="1:10" x14ac:dyDescent="0.2">
      <c r="A374" s="77" t="s">
        <v>642</v>
      </c>
      <c r="B374" s="77">
        <v>171</v>
      </c>
      <c r="C374" s="78">
        <v>120.956</v>
      </c>
      <c r="D374" s="78">
        <v>136.14640000000003</v>
      </c>
      <c r="E374" s="79">
        <v>18341.769</v>
      </c>
      <c r="F374" s="79">
        <v>18379.060900000004</v>
      </c>
      <c r="G374" s="78">
        <v>17.279428571428571</v>
      </c>
      <c r="H374" s="78">
        <v>19.449485714285718</v>
      </c>
      <c r="I374" s="80">
        <v>37572</v>
      </c>
      <c r="J374" s="79">
        <v>1197</v>
      </c>
    </row>
    <row r="375" spans="1:10" x14ac:dyDescent="0.2">
      <c r="A375" s="77" t="s">
        <v>642</v>
      </c>
      <c r="B375" s="77">
        <v>172</v>
      </c>
      <c r="C375" s="78">
        <v>149.08600000000001</v>
      </c>
      <c r="D375" s="78">
        <v>132.4896</v>
      </c>
      <c r="E375" s="79">
        <v>18490.855</v>
      </c>
      <c r="F375" s="79">
        <v>18511.550500000005</v>
      </c>
      <c r="G375" s="78">
        <v>21.298000000000002</v>
      </c>
      <c r="H375" s="78">
        <v>18.927085714285717</v>
      </c>
      <c r="I375" s="80">
        <v>37565</v>
      </c>
      <c r="J375" s="79">
        <v>1204</v>
      </c>
    </row>
    <row r="376" spans="1:10" x14ac:dyDescent="0.2">
      <c r="A376" s="77" t="s">
        <v>642</v>
      </c>
      <c r="B376" s="77">
        <v>173</v>
      </c>
      <c r="C376" s="78">
        <v>137.834</v>
      </c>
      <c r="D376" s="78">
        <v>132.77090000000001</v>
      </c>
      <c r="E376" s="79">
        <v>18628.688999999998</v>
      </c>
      <c r="F376" s="79">
        <v>18644.321400000004</v>
      </c>
      <c r="G376" s="78">
        <v>19.690571428571428</v>
      </c>
      <c r="H376" s="78">
        <v>18.967271428571429</v>
      </c>
      <c r="I376" s="80">
        <v>37558</v>
      </c>
      <c r="J376" s="79">
        <v>1211</v>
      </c>
    </row>
    <row r="377" spans="1:10" x14ac:dyDescent="0.2">
      <c r="A377" s="77" t="s">
        <v>642</v>
      </c>
      <c r="B377" s="77">
        <v>174</v>
      </c>
      <c r="C377" s="78">
        <v>157.52500000000001</v>
      </c>
      <c r="D377" s="78">
        <v>131.64569999999998</v>
      </c>
      <c r="E377" s="79">
        <v>18786.214</v>
      </c>
      <c r="F377" s="79">
        <v>18775.967100000005</v>
      </c>
      <c r="G377" s="78">
        <v>22.50357142857143</v>
      </c>
      <c r="H377" s="78">
        <v>18.806528571428572</v>
      </c>
      <c r="I377" s="80">
        <v>37551</v>
      </c>
      <c r="J377" s="79">
        <v>1218</v>
      </c>
    </row>
    <row r="378" spans="1:10" x14ac:dyDescent="0.2">
      <c r="A378" s="77" t="s">
        <v>642</v>
      </c>
      <c r="B378" s="77">
        <v>175</v>
      </c>
      <c r="C378" s="78">
        <v>109.705</v>
      </c>
      <c r="D378" s="78">
        <v>130.80180000000001</v>
      </c>
      <c r="E378" s="79">
        <v>18895.919000000002</v>
      </c>
      <c r="F378" s="79">
        <v>18906.768900000006</v>
      </c>
      <c r="G378" s="78">
        <v>15.672142857142857</v>
      </c>
      <c r="H378" s="78">
        <v>18.685971428571428</v>
      </c>
      <c r="I378" s="80">
        <v>37544</v>
      </c>
      <c r="J378" s="79">
        <v>1225</v>
      </c>
    </row>
    <row r="379" spans="1:10" x14ac:dyDescent="0.2">
      <c r="A379" s="77" t="s">
        <v>642</v>
      </c>
      <c r="B379" s="77">
        <v>176</v>
      </c>
      <c r="C379" s="78">
        <v>104.07899999999999</v>
      </c>
      <c r="D379" s="78">
        <v>131.92700000000002</v>
      </c>
      <c r="E379" s="79">
        <v>18999.998000000003</v>
      </c>
      <c r="F379" s="79">
        <v>19038.695900000006</v>
      </c>
      <c r="G379" s="78">
        <v>14.86842857142857</v>
      </c>
      <c r="H379" s="78">
        <v>18.846714285714285</v>
      </c>
      <c r="I379" s="80">
        <v>37537</v>
      </c>
      <c r="J379" s="79">
        <v>1232</v>
      </c>
    </row>
    <row r="380" spans="1:10" x14ac:dyDescent="0.2">
      <c r="A380" s="77" t="s">
        <v>642</v>
      </c>
      <c r="B380" s="77">
        <v>177</v>
      </c>
      <c r="C380" s="78">
        <v>112.518</v>
      </c>
      <c r="D380" s="78">
        <v>124.89460000000001</v>
      </c>
      <c r="E380" s="79">
        <v>19112.516000000003</v>
      </c>
      <c r="F380" s="79">
        <v>19163.590500000006</v>
      </c>
      <c r="G380" s="78">
        <v>16.074000000000002</v>
      </c>
      <c r="H380" s="78">
        <v>17.842085714285712</v>
      </c>
      <c r="I380" s="80">
        <v>37530</v>
      </c>
      <c r="J380" s="79">
        <v>1239</v>
      </c>
    </row>
    <row r="381" spans="1:10" x14ac:dyDescent="0.2">
      <c r="A381" s="77" t="s">
        <v>642</v>
      </c>
      <c r="B381" s="77">
        <v>178</v>
      </c>
      <c r="C381" s="78">
        <v>146.273</v>
      </c>
      <c r="D381" s="78">
        <v>121.23780000000002</v>
      </c>
      <c r="E381" s="79">
        <v>19258.789000000004</v>
      </c>
      <c r="F381" s="79">
        <v>19284.828300000005</v>
      </c>
      <c r="G381" s="78">
        <v>20.896142857142856</v>
      </c>
      <c r="H381" s="78">
        <v>17.319685714285711</v>
      </c>
      <c r="I381" s="80">
        <v>37523</v>
      </c>
      <c r="J381" s="79">
        <v>1246</v>
      </c>
    </row>
    <row r="382" spans="1:10" x14ac:dyDescent="0.2">
      <c r="A382" s="77" t="s">
        <v>642</v>
      </c>
      <c r="B382" s="77">
        <v>179</v>
      </c>
      <c r="C382" s="78">
        <v>132.208</v>
      </c>
      <c r="D382" s="78">
        <v>118.98740000000001</v>
      </c>
      <c r="E382" s="79">
        <v>19390.997000000003</v>
      </c>
      <c r="F382" s="79">
        <v>19403.815700000006</v>
      </c>
      <c r="G382" s="78">
        <v>18.886857142857142</v>
      </c>
      <c r="H382" s="78">
        <v>16.998199999999997</v>
      </c>
      <c r="I382" s="80">
        <v>37516</v>
      </c>
      <c r="J382" s="79">
        <v>1253</v>
      </c>
    </row>
    <row r="383" spans="1:10" x14ac:dyDescent="0.2">
      <c r="A383" s="77" t="s">
        <v>642</v>
      </c>
      <c r="B383" s="77">
        <v>180</v>
      </c>
      <c r="C383" s="78">
        <v>137.834</v>
      </c>
      <c r="D383" s="78">
        <v>119.26870000000001</v>
      </c>
      <c r="E383" s="79">
        <v>19528.831000000002</v>
      </c>
      <c r="F383" s="79">
        <v>19523.084400000007</v>
      </c>
      <c r="G383" s="78">
        <v>19.690571428571428</v>
      </c>
      <c r="H383" s="78">
        <v>17.038385714285717</v>
      </c>
      <c r="I383" s="80">
        <v>37509</v>
      </c>
      <c r="J383" s="79">
        <v>1260</v>
      </c>
    </row>
    <row r="384" spans="1:10" x14ac:dyDescent="0.2">
      <c r="A384" s="77" t="s">
        <v>642</v>
      </c>
      <c r="B384" s="77">
        <v>181</v>
      </c>
      <c r="C384" s="78">
        <v>132.208</v>
      </c>
      <c r="D384" s="78">
        <v>123.06610000000001</v>
      </c>
      <c r="E384" s="79">
        <v>19661.039000000001</v>
      </c>
      <c r="F384" s="79">
        <v>19646.150500000007</v>
      </c>
      <c r="G384" s="78">
        <v>18.886857142857142</v>
      </c>
      <c r="H384" s="78">
        <v>17.580871428571427</v>
      </c>
      <c r="I384" s="80">
        <v>37502</v>
      </c>
      <c r="J384" s="79">
        <v>1267</v>
      </c>
    </row>
    <row r="385" spans="1:10" x14ac:dyDescent="0.2">
      <c r="A385" s="77" t="s">
        <v>642</v>
      </c>
      <c r="B385" s="77">
        <v>182</v>
      </c>
      <c r="C385" s="78">
        <v>78.762</v>
      </c>
      <c r="D385" s="78">
        <v>120.53440000000001</v>
      </c>
      <c r="E385" s="79">
        <v>19739.800999999999</v>
      </c>
      <c r="F385" s="79">
        <v>19766.684900000007</v>
      </c>
      <c r="G385" s="78">
        <v>11.251714285714286</v>
      </c>
      <c r="H385" s="78">
        <v>17.219200000000001</v>
      </c>
      <c r="I385" s="80">
        <v>37495</v>
      </c>
      <c r="J385" s="79">
        <v>1274</v>
      </c>
    </row>
    <row r="386" spans="1:10" x14ac:dyDescent="0.2">
      <c r="A386" s="77" t="s">
        <v>642</v>
      </c>
      <c r="B386" s="77">
        <v>183</v>
      </c>
      <c r="C386" s="78">
        <v>101.26600000000001</v>
      </c>
      <c r="D386" s="78">
        <v>115.47110000000001</v>
      </c>
      <c r="E386" s="79">
        <v>19841.066999999999</v>
      </c>
      <c r="F386" s="79">
        <v>19882.156000000006</v>
      </c>
      <c r="G386" s="78">
        <v>14.466571428571429</v>
      </c>
      <c r="H386" s="78">
        <v>16.495871428571427</v>
      </c>
      <c r="I386" s="80">
        <v>37488</v>
      </c>
      <c r="J386" s="79">
        <v>1281</v>
      </c>
    </row>
    <row r="387" spans="1:10" x14ac:dyDescent="0.2">
      <c r="A387" s="77" t="s">
        <v>642</v>
      </c>
      <c r="B387" s="77">
        <v>184</v>
      </c>
      <c r="C387" s="78">
        <v>135.02099999999999</v>
      </c>
      <c r="D387" s="78">
        <v>109.00140000000002</v>
      </c>
      <c r="E387" s="79">
        <v>19976.088</v>
      </c>
      <c r="F387" s="79">
        <v>19991.157400000007</v>
      </c>
      <c r="G387" s="78">
        <v>19.288714285714285</v>
      </c>
      <c r="H387" s="78">
        <v>15.571628571428571</v>
      </c>
      <c r="I387" s="80">
        <v>37481</v>
      </c>
      <c r="J387" s="79">
        <v>1288</v>
      </c>
    </row>
    <row r="388" spans="1:10" x14ac:dyDescent="0.2">
      <c r="A388" s="77" t="s">
        <v>642</v>
      </c>
      <c r="B388" s="77">
        <v>185</v>
      </c>
      <c r="C388" s="78">
        <v>112.518</v>
      </c>
      <c r="D388" s="78">
        <v>104.782</v>
      </c>
      <c r="E388" s="79">
        <v>20088.606</v>
      </c>
      <c r="F388" s="79">
        <v>20095.939400000007</v>
      </c>
      <c r="G388" s="78">
        <v>16.074000000000002</v>
      </c>
      <c r="H388" s="78">
        <v>14.968857142857143</v>
      </c>
      <c r="I388" s="80">
        <v>37474</v>
      </c>
      <c r="J388" s="79">
        <v>1295</v>
      </c>
    </row>
    <row r="389" spans="1:10" x14ac:dyDescent="0.2">
      <c r="A389" s="77" t="s">
        <v>642</v>
      </c>
      <c r="B389" s="77">
        <v>186</v>
      </c>
      <c r="C389" s="78">
        <v>142.053</v>
      </c>
      <c r="D389" s="78">
        <v>107.8762</v>
      </c>
      <c r="E389" s="79">
        <v>20230.659</v>
      </c>
      <c r="F389" s="79">
        <v>20203.815600000005</v>
      </c>
      <c r="G389" s="78">
        <v>20.293285714285712</v>
      </c>
      <c r="H389" s="78">
        <v>15.410885714285715</v>
      </c>
      <c r="I389" s="80">
        <v>37467</v>
      </c>
      <c r="J389" s="79">
        <v>1302</v>
      </c>
    </row>
    <row r="390" spans="1:10" x14ac:dyDescent="0.2">
      <c r="A390" s="77" t="s">
        <v>642</v>
      </c>
      <c r="B390" s="77">
        <v>187</v>
      </c>
      <c r="C390" s="78">
        <v>87.200999999999993</v>
      </c>
      <c r="D390" s="78">
        <v>110.68919999999999</v>
      </c>
      <c r="E390" s="79">
        <v>20317.86</v>
      </c>
      <c r="F390" s="79">
        <v>20314.504800000006</v>
      </c>
      <c r="G390" s="78">
        <v>12.457285714285714</v>
      </c>
      <c r="H390" s="78">
        <v>15.81274285714286</v>
      </c>
      <c r="I390" s="80">
        <v>37460</v>
      </c>
      <c r="J390" s="79">
        <v>1309</v>
      </c>
    </row>
    <row r="391" spans="1:10" x14ac:dyDescent="0.2">
      <c r="A391" s="77" t="s">
        <v>642</v>
      </c>
      <c r="B391" s="77">
        <v>188</v>
      </c>
      <c r="C391" s="78">
        <v>95.64</v>
      </c>
      <c r="D391" s="78">
        <v>108.7201</v>
      </c>
      <c r="E391" s="79">
        <v>20413.5</v>
      </c>
      <c r="F391" s="79">
        <v>20423.224900000005</v>
      </c>
      <c r="G391" s="78">
        <v>13.662857142857144</v>
      </c>
      <c r="H391" s="78">
        <v>15.53144285714286</v>
      </c>
      <c r="I391" s="80">
        <v>37453</v>
      </c>
      <c r="J391" s="79">
        <v>1316</v>
      </c>
    </row>
    <row r="392" spans="1:10" x14ac:dyDescent="0.2">
      <c r="A392" s="77" t="s">
        <v>642</v>
      </c>
      <c r="B392" s="77">
        <v>189</v>
      </c>
      <c r="C392" s="78">
        <v>67.510999999999996</v>
      </c>
      <c r="D392" s="78">
        <v>106.1885</v>
      </c>
      <c r="E392" s="79">
        <v>20481.010999999999</v>
      </c>
      <c r="F392" s="79">
        <v>20529.413400000005</v>
      </c>
      <c r="G392" s="78">
        <v>9.6444285714285716</v>
      </c>
      <c r="H392" s="78">
        <v>15.169785714285714</v>
      </c>
      <c r="I392" s="80">
        <v>37446</v>
      </c>
      <c r="J392" s="79">
        <v>1323</v>
      </c>
    </row>
    <row r="393" spans="1:10" x14ac:dyDescent="0.2">
      <c r="A393" s="77" t="s">
        <v>642</v>
      </c>
      <c r="B393" s="77">
        <v>190</v>
      </c>
      <c r="C393" s="78">
        <v>95.64</v>
      </c>
      <c r="D393" s="78">
        <v>109.28270000000001</v>
      </c>
      <c r="E393" s="79">
        <v>20576.650999999998</v>
      </c>
      <c r="F393" s="79">
        <v>20638.696100000005</v>
      </c>
      <c r="G393" s="78">
        <v>13.662857142857144</v>
      </c>
      <c r="H393" s="78">
        <v>15.611814285714285</v>
      </c>
      <c r="I393" s="80">
        <v>37439</v>
      </c>
      <c r="J393" s="79">
        <v>1330</v>
      </c>
    </row>
    <row r="394" spans="1:10" x14ac:dyDescent="0.2">
      <c r="A394" s="77" t="s">
        <v>642</v>
      </c>
      <c r="B394" s="77">
        <v>191</v>
      </c>
      <c r="C394" s="78">
        <v>163.15</v>
      </c>
      <c r="D394" s="78">
        <v>106.32920000000001</v>
      </c>
      <c r="E394" s="79">
        <v>20739.800999999999</v>
      </c>
      <c r="F394" s="79">
        <v>20745.025300000005</v>
      </c>
      <c r="G394" s="78">
        <v>23.307142857142857</v>
      </c>
      <c r="H394" s="78">
        <v>15.189885714285717</v>
      </c>
      <c r="I394" s="80">
        <v>37432</v>
      </c>
      <c r="J394" s="79">
        <v>1337</v>
      </c>
    </row>
    <row r="395" spans="1:10" x14ac:dyDescent="0.2">
      <c r="A395" s="77" t="s">
        <v>642</v>
      </c>
      <c r="B395" s="77">
        <v>192</v>
      </c>
      <c r="C395" s="78">
        <v>106.892</v>
      </c>
      <c r="D395" s="78">
        <v>113.08030000000004</v>
      </c>
      <c r="E395" s="79">
        <v>20846.692999999999</v>
      </c>
      <c r="F395" s="79">
        <v>20858.105600000006</v>
      </c>
      <c r="G395" s="78">
        <v>15.270285714285714</v>
      </c>
      <c r="H395" s="78">
        <v>16.154328571428572</v>
      </c>
      <c r="I395" s="80">
        <v>37425</v>
      </c>
      <c r="J395" s="79">
        <v>1344</v>
      </c>
    </row>
    <row r="396" spans="1:10" x14ac:dyDescent="0.2">
      <c r="A396" s="77" t="s">
        <v>642</v>
      </c>
      <c r="B396" s="77">
        <v>193</v>
      </c>
      <c r="C396" s="78">
        <v>81.575000000000003</v>
      </c>
      <c r="D396" s="78">
        <v>117.4404</v>
      </c>
      <c r="E396" s="79">
        <v>20928.268</v>
      </c>
      <c r="F396" s="79">
        <v>20975.546000000006</v>
      </c>
      <c r="G396" s="78">
        <v>11.653571428571428</v>
      </c>
      <c r="H396" s="78">
        <v>16.777200000000001</v>
      </c>
      <c r="I396" s="80">
        <v>37418</v>
      </c>
      <c r="J396" s="79">
        <v>1351</v>
      </c>
    </row>
    <row r="397" spans="1:10" x14ac:dyDescent="0.2">
      <c r="A397" s="77" t="s">
        <v>642</v>
      </c>
      <c r="B397" s="77">
        <v>194</v>
      </c>
      <c r="C397" s="78">
        <v>109.705</v>
      </c>
      <c r="D397" s="78">
        <v>128.41079999999999</v>
      </c>
      <c r="E397" s="79">
        <v>21037.973000000002</v>
      </c>
      <c r="F397" s="79">
        <v>21103.956800000007</v>
      </c>
      <c r="G397" s="78">
        <v>15.672142857142857</v>
      </c>
      <c r="H397" s="78">
        <v>18.3444</v>
      </c>
      <c r="I397" s="80">
        <v>37411</v>
      </c>
      <c r="J397" s="79">
        <v>1358</v>
      </c>
    </row>
    <row r="398" spans="1:10" x14ac:dyDescent="0.2">
      <c r="A398" s="77" t="s">
        <v>642</v>
      </c>
      <c r="B398" s="77">
        <v>195</v>
      </c>
      <c r="C398" s="78">
        <v>143.46</v>
      </c>
      <c r="D398" s="78">
        <v>135.44310000000002</v>
      </c>
      <c r="E398" s="79">
        <v>21181.433000000001</v>
      </c>
      <c r="F398" s="79">
        <v>21239.399900000008</v>
      </c>
      <c r="G398" s="78">
        <v>20.494285714285716</v>
      </c>
      <c r="H398" s="78">
        <v>19.349014285714283</v>
      </c>
      <c r="I398" s="80">
        <v>37404</v>
      </c>
      <c r="J398" s="79">
        <v>1365</v>
      </c>
    </row>
    <row r="399" spans="1:10" x14ac:dyDescent="0.2">
      <c r="A399" s="77" t="s">
        <v>642</v>
      </c>
      <c r="B399" s="77">
        <v>196</v>
      </c>
      <c r="C399" s="78">
        <v>112.518</v>
      </c>
      <c r="D399" s="78">
        <v>136.28699999999998</v>
      </c>
      <c r="E399" s="79">
        <v>21293.951000000001</v>
      </c>
      <c r="F399" s="79">
        <v>21375.686900000008</v>
      </c>
      <c r="G399" s="78">
        <v>16.074000000000002</v>
      </c>
      <c r="H399" s="78">
        <v>19.469571428571427</v>
      </c>
      <c r="I399" s="80">
        <v>37397</v>
      </c>
      <c r="J399" s="79">
        <v>1372</v>
      </c>
    </row>
    <row r="400" spans="1:10" x14ac:dyDescent="0.2">
      <c r="A400" s="77" t="s">
        <v>642</v>
      </c>
      <c r="B400" s="77">
        <v>197</v>
      </c>
      <c r="C400" s="78">
        <v>154.71199999999999</v>
      </c>
      <c r="D400" s="78">
        <v>136.00569999999999</v>
      </c>
      <c r="E400" s="79">
        <v>21448.663</v>
      </c>
      <c r="F400" s="79">
        <v>21511.692600000009</v>
      </c>
      <c r="G400" s="78">
        <v>22.101714285714284</v>
      </c>
      <c r="H400" s="78">
        <v>19.429385714285715</v>
      </c>
      <c r="I400" s="80">
        <v>37390</v>
      </c>
      <c r="J400" s="79">
        <v>1379</v>
      </c>
    </row>
    <row r="401" spans="1:10" x14ac:dyDescent="0.2">
      <c r="A401" s="77" t="s">
        <v>642</v>
      </c>
      <c r="B401" s="77">
        <v>198</v>
      </c>
      <c r="C401" s="78">
        <v>139.24100000000001</v>
      </c>
      <c r="D401" s="78">
        <v>138.53739999999999</v>
      </c>
      <c r="E401" s="79">
        <v>21587.904000000002</v>
      </c>
      <c r="F401" s="79">
        <v>21650.23000000001</v>
      </c>
      <c r="G401" s="78">
        <v>19.891571428571432</v>
      </c>
      <c r="H401" s="78">
        <v>19.791057142857142</v>
      </c>
      <c r="I401" s="80">
        <v>37383</v>
      </c>
      <c r="J401" s="79">
        <v>1386</v>
      </c>
    </row>
    <row r="402" spans="1:10" x14ac:dyDescent="0.2">
      <c r="A402" s="77" t="s">
        <v>642</v>
      </c>
      <c r="B402" s="77">
        <v>199</v>
      </c>
      <c r="C402" s="78">
        <v>177.215</v>
      </c>
      <c r="D402" s="78">
        <v>141.06900000000002</v>
      </c>
      <c r="E402" s="79">
        <v>21765.119000000002</v>
      </c>
      <c r="F402" s="79">
        <v>21791.29900000001</v>
      </c>
      <c r="G402" s="78">
        <v>25.31642857142857</v>
      </c>
      <c r="H402" s="78">
        <v>20.152714285714289</v>
      </c>
      <c r="I402" s="80">
        <v>37376</v>
      </c>
      <c r="J402" s="79">
        <v>1393</v>
      </c>
    </row>
    <row r="403" spans="1:10" x14ac:dyDescent="0.2">
      <c r="A403" s="77" t="s">
        <v>642</v>
      </c>
      <c r="B403" s="77">
        <v>200</v>
      </c>
      <c r="C403" s="78">
        <v>165.96299999999999</v>
      </c>
      <c r="D403" s="78">
        <v>137.1309</v>
      </c>
      <c r="E403" s="79">
        <v>21931.082000000002</v>
      </c>
      <c r="F403" s="79">
        <v>21928.42990000001</v>
      </c>
      <c r="G403" s="78">
        <v>23.709</v>
      </c>
      <c r="H403" s="78">
        <v>19.590128571428572</v>
      </c>
      <c r="I403" s="80">
        <v>37369</v>
      </c>
      <c r="J403" s="79">
        <v>1400</v>
      </c>
    </row>
    <row r="404" spans="1:10" x14ac:dyDescent="0.2">
      <c r="A404" s="77" t="s">
        <v>642</v>
      </c>
      <c r="B404" s="77">
        <v>201</v>
      </c>
      <c r="C404" s="78">
        <v>171.589</v>
      </c>
      <c r="D404" s="78">
        <v>142.47539999999998</v>
      </c>
      <c r="E404" s="79">
        <v>22102.671000000002</v>
      </c>
      <c r="F404" s="79">
        <v>22070.905300000009</v>
      </c>
      <c r="G404" s="78">
        <v>24.512714285714285</v>
      </c>
      <c r="H404" s="78">
        <v>20.353628571428573</v>
      </c>
      <c r="I404" s="80">
        <v>37362</v>
      </c>
      <c r="J404" s="79">
        <v>1407</v>
      </c>
    </row>
    <row r="405" spans="1:10" x14ac:dyDescent="0.2">
      <c r="A405" s="77" t="s">
        <v>642</v>
      </c>
      <c r="B405" s="77">
        <v>202</v>
      </c>
      <c r="C405" s="78">
        <v>104.07899999999999</v>
      </c>
      <c r="D405" s="78">
        <v>137.6934</v>
      </c>
      <c r="E405" s="79">
        <v>22206.750000000004</v>
      </c>
      <c r="F405" s="79">
        <v>22208.59870000001</v>
      </c>
      <c r="G405" s="78">
        <v>14.86842857142857</v>
      </c>
      <c r="H405" s="78">
        <v>19.670485714285714</v>
      </c>
      <c r="I405" s="80">
        <v>37355</v>
      </c>
      <c r="J405" s="79">
        <v>1414</v>
      </c>
    </row>
    <row r="406" spans="1:10" x14ac:dyDescent="0.2">
      <c r="A406" s="77" t="s">
        <v>642</v>
      </c>
      <c r="B406" s="77">
        <v>203</v>
      </c>
      <c r="C406" s="78">
        <v>106.892</v>
      </c>
      <c r="D406" s="78">
        <v>136.7088</v>
      </c>
      <c r="E406" s="79">
        <v>22313.642000000003</v>
      </c>
      <c r="F406" s="79">
        <v>22345.30750000001</v>
      </c>
      <c r="G406" s="78">
        <v>15.270285714285714</v>
      </c>
      <c r="H406" s="78">
        <v>19.529828571428574</v>
      </c>
      <c r="I406" s="80">
        <v>37348</v>
      </c>
      <c r="J406" s="79">
        <v>1421</v>
      </c>
    </row>
    <row r="407" spans="1:10" x14ac:dyDescent="0.2">
      <c r="A407" s="77" t="s">
        <v>642</v>
      </c>
      <c r="B407" s="77">
        <v>204</v>
      </c>
      <c r="C407" s="78">
        <v>135.02099999999999</v>
      </c>
      <c r="D407" s="78">
        <v>133.05199999999996</v>
      </c>
      <c r="E407" s="79">
        <v>22448.663000000004</v>
      </c>
      <c r="F407" s="79">
        <v>22478.35950000001</v>
      </c>
      <c r="G407" s="78">
        <v>19.288714285714285</v>
      </c>
      <c r="H407" s="78">
        <v>19.007428571428569</v>
      </c>
      <c r="I407" s="80">
        <v>37341</v>
      </c>
      <c r="J407" s="79">
        <v>1428</v>
      </c>
    </row>
    <row r="408" spans="1:10" x14ac:dyDescent="0.2">
      <c r="A408" s="77" t="s">
        <v>642</v>
      </c>
      <c r="B408" s="77">
        <v>205</v>
      </c>
      <c r="C408" s="78">
        <v>104.07899999999999</v>
      </c>
      <c r="D408" s="78">
        <v>131.36429999999999</v>
      </c>
      <c r="E408" s="79">
        <v>22552.742000000006</v>
      </c>
      <c r="F408" s="79">
        <v>22609.723800000011</v>
      </c>
      <c r="G408" s="78">
        <v>14.86842857142857</v>
      </c>
      <c r="H408" s="78">
        <v>18.766328571428573</v>
      </c>
      <c r="I408" s="80">
        <v>37334</v>
      </c>
      <c r="J408" s="79">
        <v>1435</v>
      </c>
    </row>
    <row r="409" spans="1:10" x14ac:dyDescent="0.2">
      <c r="A409" s="77" t="s">
        <v>642</v>
      </c>
      <c r="B409" s="77">
        <v>206</v>
      </c>
      <c r="C409" s="78">
        <v>165.96299999999999</v>
      </c>
      <c r="D409" s="78">
        <v>122.3629</v>
      </c>
      <c r="E409" s="79">
        <v>22718.705000000005</v>
      </c>
      <c r="F409" s="79">
        <v>22732.086700000011</v>
      </c>
      <c r="G409" s="78">
        <v>23.709</v>
      </c>
      <c r="H409" s="78">
        <v>17.480414285714286</v>
      </c>
      <c r="I409" s="80">
        <v>37327</v>
      </c>
      <c r="J409" s="79">
        <v>1442</v>
      </c>
    </row>
    <row r="410" spans="1:10" x14ac:dyDescent="0.2">
      <c r="A410" s="77" t="s">
        <v>642</v>
      </c>
      <c r="B410" s="77">
        <v>207</v>
      </c>
      <c r="C410" s="78">
        <v>106.892</v>
      </c>
      <c r="D410" s="78">
        <v>125.17580000000001</v>
      </c>
      <c r="E410" s="79">
        <v>22825.597000000005</v>
      </c>
      <c r="F410" s="79">
        <v>22857.262500000012</v>
      </c>
      <c r="G410" s="78">
        <v>15.270285714285714</v>
      </c>
      <c r="H410" s="78">
        <v>17.882257142857142</v>
      </c>
      <c r="I410" s="80">
        <v>37320</v>
      </c>
      <c r="J410" s="79">
        <v>1449</v>
      </c>
    </row>
    <row r="411" spans="1:10" x14ac:dyDescent="0.2">
      <c r="A411" s="77" t="s">
        <v>642</v>
      </c>
      <c r="B411" s="77">
        <v>208</v>
      </c>
      <c r="C411" s="78">
        <v>129.39500000000001</v>
      </c>
      <c r="D411" s="78">
        <v>124.05060000000003</v>
      </c>
      <c r="E411" s="79">
        <v>22954.992000000006</v>
      </c>
      <c r="F411" s="79">
        <v>22981.31310000001</v>
      </c>
      <c r="G411" s="78">
        <v>18.485000000000003</v>
      </c>
      <c r="H411" s="78">
        <v>17.721514285714285</v>
      </c>
      <c r="I411" s="80">
        <v>37313</v>
      </c>
      <c r="J411" s="79">
        <v>1456</v>
      </c>
    </row>
    <row r="412" spans="1:10" x14ac:dyDescent="0.2">
      <c r="A412" s="77" t="s">
        <v>642</v>
      </c>
      <c r="B412" s="77">
        <v>209</v>
      </c>
      <c r="C412" s="78">
        <v>140.64699999999999</v>
      </c>
      <c r="D412" s="78">
        <v>118.1434</v>
      </c>
      <c r="E412" s="79">
        <v>23095.639000000006</v>
      </c>
      <c r="F412" s="79">
        <v>23099.456500000011</v>
      </c>
      <c r="G412" s="78">
        <v>20.09242857142857</v>
      </c>
      <c r="H412" s="78">
        <v>16.87762857142857</v>
      </c>
      <c r="I412" s="80">
        <v>37306</v>
      </c>
      <c r="J412" s="79">
        <v>1463</v>
      </c>
    </row>
    <row r="413" spans="1:10" x14ac:dyDescent="0.2">
      <c r="A413" s="77" t="s">
        <v>642</v>
      </c>
      <c r="B413" s="77">
        <v>210</v>
      </c>
      <c r="C413" s="78">
        <v>149.08600000000001</v>
      </c>
      <c r="D413" s="78">
        <v>119.26859999999999</v>
      </c>
      <c r="E413" s="79">
        <v>23244.725000000006</v>
      </c>
      <c r="F413" s="79">
        <v>23218.725100000011</v>
      </c>
      <c r="G413" s="78">
        <v>21.298000000000002</v>
      </c>
      <c r="H413" s="78">
        <v>17.03837142857143</v>
      </c>
      <c r="I413" s="80">
        <v>37299</v>
      </c>
      <c r="J413" s="79">
        <v>1470</v>
      </c>
    </row>
    <row r="414" spans="1:10" x14ac:dyDescent="0.2">
      <c r="A414" s="77" t="s">
        <v>642</v>
      </c>
      <c r="B414" s="77">
        <v>211</v>
      </c>
      <c r="C414" s="78">
        <v>81.575000000000003</v>
      </c>
      <c r="D414" s="78">
        <v>116.45570000000001</v>
      </c>
      <c r="E414" s="79">
        <v>23326.300000000007</v>
      </c>
      <c r="F414" s="79">
        <v>23335.180800000009</v>
      </c>
      <c r="G414" s="78">
        <v>11.653571428571428</v>
      </c>
      <c r="H414" s="78">
        <v>16.63652857142857</v>
      </c>
      <c r="I414" s="80">
        <v>37292</v>
      </c>
      <c r="J414" s="79">
        <v>1477</v>
      </c>
    </row>
    <row r="415" spans="1:10" x14ac:dyDescent="0.2">
      <c r="A415" s="77" t="s">
        <v>642</v>
      </c>
      <c r="B415" s="77">
        <v>212</v>
      </c>
      <c r="C415" s="78">
        <v>132.208</v>
      </c>
      <c r="D415" s="78">
        <v>119.97179999999999</v>
      </c>
      <c r="E415" s="79">
        <v>23458.508000000005</v>
      </c>
      <c r="F415" s="79">
        <v>23455.152600000009</v>
      </c>
      <c r="G415" s="78">
        <v>18.886857142857142</v>
      </c>
      <c r="H415" s="78">
        <v>17.138828571428569</v>
      </c>
      <c r="I415" s="80">
        <v>37285</v>
      </c>
      <c r="J415" s="79">
        <v>1484</v>
      </c>
    </row>
    <row r="416" spans="1:10" x14ac:dyDescent="0.2">
      <c r="A416" s="77" t="s">
        <v>642</v>
      </c>
      <c r="B416" s="77">
        <v>213</v>
      </c>
      <c r="C416" s="78">
        <v>95.64</v>
      </c>
      <c r="D416" s="78">
        <v>116.03369999999998</v>
      </c>
      <c r="E416" s="79">
        <v>23554.148000000005</v>
      </c>
      <c r="F416" s="79">
        <v>23571.186300000008</v>
      </c>
      <c r="G416" s="78">
        <v>13.662857142857144</v>
      </c>
      <c r="H416" s="78">
        <v>16.576242857142852</v>
      </c>
      <c r="I416" s="80">
        <v>37278</v>
      </c>
      <c r="J416" s="79">
        <v>1491</v>
      </c>
    </row>
    <row r="417" spans="1:10" x14ac:dyDescent="0.2">
      <c r="A417" s="77" t="s">
        <v>642</v>
      </c>
      <c r="B417" s="77">
        <v>214</v>
      </c>
      <c r="C417" s="78">
        <v>75.948999999999998</v>
      </c>
      <c r="D417" s="78">
        <v>113.5021</v>
      </c>
      <c r="E417" s="79">
        <v>23630.097000000005</v>
      </c>
      <c r="F417" s="79">
        <v>23684.68840000001</v>
      </c>
      <c r="G417" s="78">
        <v>10.849857142857143</v>
      </c>
      <c r="H417" s="78">
        <v>16.214585714285715</v>
      </c>
      <c r="I417" s="80">
        <v>37271</v>
      </c>
      <c r="J417" s="79">
        <v>1498</v>
      </c>
    </row>
    <row r="418" spans="1:10" x14ac:dyDescent="0.2">
      <c r="A418" s="77" t="s">
        <v>642</v>
      </c>
      <c r="B418" s="77">
        <v>215</v>
      </c>
      <c r="C418" s="78">
        <v>115.331</v>
      </c>
      <c r="D418" s="78">
        <v>109.56400000000001</v>
      </c>
      <c r="E418" s="79">
        <v>23745.428000000004</v>
      </c>
      <c r="F418" s="79">
        <v>23794.252400000008</v>
      </c>
      <c r="G418" s="78">
        <v>16.475857142857144</v>
      </c>
      <c r="H418" s="78">
        <v>15.652000000000001</v>
      </c>
      <c r="I418" s="80">
        <v>37264</v>
      </c>
      <c r="J418" s="79">
        <v>1505</v>
      </c>
    </row>
    <row r="419" spans="1:10" x14ac:dyDescent="0.2">
      <c r="A419" s="77" t="s">
        <v>642</v>
      </c>
      <c r="B419" s="77">
        <v>216</v>
      </c>
      <c r="C419" s="78">
        <v>137.834</v>
      </c>
      <c r="D419" s="78">
        <v>113.22080000000001</v>
      </c>
      <c r="E419" s="79">
        <v>23883.262000000002</v>
      </c>
      <c r="F419" s="79">
        <v>23907.473200000008</v>
      </c>
      <c r="G419" s="78">
        <v>19.690571428571428</v>
      </c>
      <c r="H419" s="78">
        <v>16.174399999999999</v>
      </c>
      <c r="I419" s="80">
        <v>37257</v>
      </c>
      <c r="J419" s="79">
        <v>1512</v>
      </c>
    </row>
    <row r="420" spans="1:10" x14ac:dyDescent="0.2">
      <c r="A420" s="77" t="s">
        <v>642</v>
      </c>
      <c r="B420" s="77">
        <v>217</v>
      </c>
      <c r="C420" s="78">
        <v>142.053</v>
      </c>
      <c r="D420" s="78">
        <v>109.84530000000002</v>
      </c>
      <c r="E420" s="79">
        <v>24025.315000000002</v>
      </c>
      <c r="F420" s="79">
        <v>24017.318500000008</v>
      </c>
      <c r="G420" s="78">
        <v>20.293285714285712</v>
      </c>
      <c r="H420" s="78">
        <v>15.692185714285714</v>
      </c>
      <c r="I420" s="80">
        <v>37250</v>
      </c>
      <c r="J420" s="79">
        <v>1519</v>
      </c>
    </row>
    <row r="421" spans="1:10" x14ac:dyDescent="0.2">
      <c r="A421" s="77" t="s">
        <v>642</v>
      </c>
      <c r="B421" s="77">
        <v>218</v>
      </c>
      <c r="C421" s="78">
        <v>90.013999999999996</v>
      </c>
      <c r="D421" s="78">
        <v>117.15890000000002</v>
      </c>
      <c r="E421" s="79">
        <v>24115.329000000002</v>
      </c>
      <c r="F421" s="79">
        <v>24134.477400000007</v>
      </c>
      <c r="G421" s="78">
        <v>12.859142857142857</v>
      </c>
      <c r="H421" s="78">
        <v>16.736985714285716</v>
      </c>
      <c r="I421" s="80">
        <v>37243</v>
      </c>
      <c r="J421" s="79">
        <v>1526</v>
      </c>
    </row>
    <row r="422" spans="1:10" x14ac:dyDescent="0.2">
      <c r="A422" s="77" t="s">
        <v>642</v>
      </c>
      <c r="B422" s="77">
        <v>219</v>
      </c>
      <c r="C422" s="78">
        <v>115.331</v>
      </c>
      <c r="D422" s="78">
        <v>122.5035</v>
      </c>
      <c r="E422" s="79">
        <v>24230.66</v>
      </c>
      <c r="F422" s="79">
        <v>24256.980900000006</v>
      </c>
      <c r="G422" s="78">
        <v>16.475857142857144</v>
      </c>
      <c r="H422" s="78">
        <v>17.500500000000002</v>
      </c>
      <c r="I422" s="80">
        <v>37236</v>
      </c>
      <c r="J422" s="79">
        <v>1533</v>
      </c>
    </row>
    <row r="423" spans="1:10" x14ac:dyDescent="0.2">
      <c r="A423" s="77" t="s">
        <v>642</v>
      </c>
      <c r="B423" s="77">
        <v>220</v>
      </c>
      <c r="C423" s="78">
        <v>109.705</v>
      </c>
      <c r="D423" s="78">
        <v>119.97179999999999</v>
      </c>
      <c r="E423" s="79">
        <v>24340.365000000002</v>
      </c>
      <c r="F423" s="79">
        <v>24376.952700000005</v>
      </c>
      <c r="G423" s="78">
        <v>15.672142857142857</v>
      </c>
      <c r="H423" s="78">
        <v>17.138828571428576</v>
      </c>
      <c r="I423" s="80">
        <v>37229</v>
      </c>
      <c r="J423" s="79">
        <v>1540</v>
      </c>
    </row>
    <row r="424" spans="1:10" x14ac:dyDescent="0.2">
      <c r="A424" s="77" t="s">
        <v>642</v>
      </c>
      <c r="B424" s="77">
        <v>221</v>
      </c>
      <c r="C424" s="78">
        <v>118.143</v>
      </c>
      <c r="D424" s="78">
        <v>117.72149999999996</v>
      </c>
      <c r="E424" s="79">
        <v>24458.508000000002</v>
      </c>
      <c r="F424" s="79">
        <v>24494.674200000005</v>
      </c>
      <c r="G424" s="78">
        <v>16.877571428571429</v>
      </c>
      <c r="H424" s="78">
        <v>16.817357142857144</v>
      </c>
      <c r="I424" s="80">
        <v>37222</v>
      </c>
      <c r="J424" s="79">
        <v>1547</v>
      </c>
    </row>
    <row r="425" spans="1:10" x14ac:dyDescent="0.2">
      <c r="A425" s="77" t="s">
        <v>642</v>
      </c>
      <c r="B425" s="77">
        <v>222</v>
      </c>
      <c r="C425" s="78">
        <v>98.453000000000003</v>
      </c>
      <c r="D425" s="78">
        <v>112.51759999999999</v>
      </c>
      <c r="E425" s="79">
        <v>24556.961000000003</v>
      </c>
      <c r="F425" s="79">
        <v>24607.191800000004</v>
      </c>
      <c r="G425" s="78">
        <v>14.064714285714286</v>
      </c>
      <c r="H425" s="78">
        <v>16.073942857142857</v>
      </c>
      <c r="I425" s="80">
        <v>37215</v>
      </c>
      <c r="J425" s="79">
        <v>1554</v>
      </c>
    </row>
    <row r="426" spans="1:10" x14ac:dyDescent="0.2">
      <c r="A426" s="77" t="s">
        <v>642</v>
      </c>
      <c r="B426" s="77">
        <v>223</v>
      </c>
      <c r="C426" s="78">
        <v>168.77600000000001</v>
      </c>
      <c r="D426" s="78">
        <v>112.51759999999997</v>
      </c>
      <c r="E426" s="79">
        <v>24725.737000000005</v>
      </c>
      <c r="F426" s="79">
        <v>24719.709400000003</v>
      </c>
      <c r="G426" s="78">
        <v>24.110857142857146</v>
      </c>
      <c r="H426" s="78">
        <v>16.073942857142857</v>
      </c>
      <c r="I426" s="80">
        <v>37208</v>
      </c>
      <c r="J426" s="79">
        <v>1561</v>
      </c>
    </row>
    <row r="427" spans="1:10" x14ac:dyDescent="0.2">
      <c r="A427" s="77" t="s">
        <v>642</v>
      </c>
      <c r="B427" s="77">
        <v>224</v>
      </c>
      <c r="C427" s="78">
        <v>129.39500000000001</v>
      </c>
      <c r="D427" s="78">
        <v>109.42330000000001</v>
      </c>
      <c r="E427" s="79">
        <v>24855.132000000005</v>
      </c>
      <c r="F427" s="79">
        <v>24829.132700000002</v>
      </c>
      <c r="G427" s="78">
        <v>18.485000000000003</v>
      </c>
      <c r="H427" s="78">
        <v>15.631899999999998</v>
      </c>
      <c r="I427" s="80">
        <v>37201</v>
      </c>
      <c r="J427" s="79">
        <v>1568</v>
      </c>
    </row>
    <row r="428" spans="1:10" x14ac:dyDescent="0.2">
      <c r="A428" s="77" t="s">
        <v>642</v>
      </c>
      <c r="B428" s="77">
        <v>225</v>
      </c>
      <c r="C428" s="78">
        <v>90.013999999999996</v>
      </c>
      <c r="D428" s="78">
        <v>108.57940000000001</v>
      </c>
      <c r="E428" s="79">
        <v>24945.146000000004</v>
      </c>
      <c r="F428" s="79">
        <v>24937.712100000001</v>
      </c>
      <c r="G428" s="78">
        <v>12.859142857142857</v>
      </c>
      <c r="H428" s="78">
        <v>15.511342857142855</v>
      </c>
      <c r="I428" s="80">
        <v>37194</v>
      </c>
      <c r="J428" s="79">
        <v>1575</v>
      </c>
    </row>
    <row r="429" spans="1:10" x14ac:dyDescent="0.2">
      <c r="A429" s="77" t="s">
        <v>642</v>
      </c>
      <c r="B429" s="77">
        <v>226</v>
      </c>
      <c r="C429" s="78">
        <v>115.331</v>
      </c>
      <c r="D429" s="78">
        <v>104.92260000000002</v>
      </c>
      <c r="E429" s="79">
        <v>25060.477000000003</v>
      </c>
      <c r="F429" s="79">
        <v>25042.634700000002</v>
      </c>
      <c r="G429" s="78">
        <v>16.475857142857144</v>
      </c>
      <c r="H429" s="78">
        <v>14.98894285714286</v>
      </c>
      <c r="I429" s="80">
        <v>37187</v>
      </c>
      <c r="J429" s="79">
        <v>1582</v>
      </c>
    </row>
    <row r="430" spans="1:10" x14ac:dyDescent="0.2">
      <c r="A430" s="77" t="s">
        <v>642</v>
      </c>
      <c r="B430" s="77">
        <v>227</v>
      </c>
      <c r="C430" s="78">
        <v>90.013999999999996</v>
      </c>
      <c r="D430" s="78">
        <v>100.70320000000001</v>
      </c>
      <c r="E430" s="79">
        <v>25150.491000000002</v>
      </c>
      <c r="F430" s="79">
        <v>25143.337900000002</v>
      </c>
      <c r="G430" s="78">
        <v>12.859142857142857</v>
      </c>
      <c r="H430" s="78">
        <v>14.38617142857143</v>
      </c>
      <c r="I430" s="80">
        <v>37180</v>
      </c>
      <c r="J430" s="79">
        <v>1589</v>
      </c>
    </row>
    <row r="431" spans="1:10" x14ac:dyDescent="0.2">
      <c r="A431" s="77" t="s">
        <v>642</v>
      </c>
      <c r="B431" s="77">
        <v>228</v>
      </c>
      <c r="C431" s="78">
        <v>90.013999999999996</v>
      </c>
      <c r="D431" s="78">
        <v>93.952200000000005</v>
      </c>
      <c r="E431" s="79">
        <v>25240.505000000001</v>
      </c>
      <c r="F431" s="79">
        <v>25237.290100000002</v>
      </c>
      <c r="G431" s="78">
        <v>12.859142857142857</v>
      </c>
      <c r="H431" s="78">
        <v>13.42174285714286</v>
      </c>
      <c r="I431" s="80">
        <v>37173</v>
      </c>
      <c r="J431" s="79">
        <v>1596</v>
      </c>
    </row>
    <row r="432" spans="1:10" x14ac:dyDescent="0.2">
      <c r="A432" s="77" t="s">
        <v>642</v>
      </c>
      <c r="B432" s="77">
        <v>229</v>
      </c>
      <c r="C432" s="78">
        <v>84.388000000000005</v>
      </c>
      <c r="D432" s="78">
        <v>86.638599999999997</v>
      </c>
      <c r="E432" s="79">
        <v>25324.893</v>
      </c>
      <c r="F432" s="79">
        <v>25323.9287</v>
      </c>
      <c r="G432" s="78">
        <v>12.055428571428573</v>
      </c>
      <c r="H432" s="78">
        <v>12.376942857142858</v>
      </c>
      <c r="I432" s="80">
        <v>37166</v>
      </c>
      <c r="J432" s="79">
        <v>1603</v>
      </c>
    </row>
    <row r="433" spans="1:10" x14ac:dyDescent="0.2">
      <c r="A433" s="77" t="s">
        <v>642</v>
      </c>
      <c r="B433" s="77">
        <v>230</v>
      </c>
      <c r="C433" s="78">
        <v>101.26600000000001</v>
      </c>
      <c r="D433" s="78">
        <v>88.326399999999992</v>
      </c>
      <c r="E433" s="79">
        <v>25426.159</v>
      </c>
      <c r="F433" s="79">
        <v>25412.255100000002</v>
      </c>
      <c r="G433" s="78">
        <v>14.466571428571429</v>
      </c>
      <c r="H433" s="78">
        <v>12.618057142857143</v>
      </c>
      <c r="I433" s="80">
        <v>37159</v>
      </c>
      <c r="J433" s="79">
        <v>1610</v>
      </c>
    </row>
    <row r="434" spans="1:10" x14ac:dyDescent="0.2">
      <c r="A434" s="77" t="s">
        <v>642</v>
      </c>
      <c r="B434" s="77">
        <v>231</v>
      </c>
      <c r="C434" s="78">
        <v>81.575000000000003</v>
      </c>
      <c r="D434" s="78">
        <v>89.732799999999997</v>
      </c>
      <c r="E434" s="79">
        <v>25507.734</v>
      </c>
      <c r="F434" s="79">
        <v>25501.987900000004</v>
      </c>
      <c r="G434" s="78">
        <v>11.653571428571428</v>
      </c>
      <c r="H434" s="78">
        <v>12.81897142857143</v>
      </c>
      <c r="I434" s="80">
        <v>37152</v>
      </c>
      <c r="J434" s="79">
        <v>1617</v>
      </c>
    </row>
    <row r="435" spans="1:10" x14ac:dyDescent="0.2">
      <c r="A435" s="77" t="s">
        <v>642</v>
      </c>
      <c r="B435" s="77">
        <v>232</v>
      </c>
      <c r="C435" s="78">
        <v>56.259</v>
      </c>
      <c r="D435" s="78">
        <v>90.858000000000004</v>
      </c>
      <c r="E435" s="79">
        <v>25563.992999999999</v>
      </c>
      <c r="F435" s="79">
        <v>25592.845900000004</v>
      </c>
      <c r="G435" s="78">
        <v>8.0370000000000008</v>
      </c>
      <c r="H435" s="78">
        <v>12.979714285714289</v>
      </c>
      <c r="I435" s="80">
        <v>37145</v>
      </c>
      <c r="J435" s="79">
        <v>1624</v>
      </c>
    </row>
    <row r="436" spans="1:10" x14ac:dyDescent="0.2">
      <c r="A436" s="77" t="s">
        <v>642</v>
      </c>
      <c r="B436" s="77">
        <v>233</v>
      </c>
      <c r="C436" s="78">
        <v>101.26600000000001</v>
      </c>
      <c r="D436" s="78">
        <v>91.983199999999982</v>
      </c>
      <c r="E436" s="79">
        <v>25665.258999999998</v>
      </c>
      <c r="F436" s="79">
        <v>25684.829100000003</v>
      </c>
      <c r="G436" s="78">
        <v>14.466571428571429</v>
      </c>
      <c r="H436" s="78">
        <v>13.140457142857144</v>
      </c>
      <c r="I436" s="80">
        <v>37138</v>
      </c>
      <c r="J436" s="79">
        <v>1631</v>
      </c>
    </row>
    <row r="437" spans="1:10" x14ac:dyDescent="0.2">
      <c r="A437" s="77" t="s">
        <v>642</v>
      </c>
      <c r="B437" s="77">
        <v>234</v>
      </c>
      <c r="C437" s="78">
        <v>56.259</v>
      </c>
      <c r="D437" s="78">
        <v>91.983199999999997</v>
      </c>
      <c r="E437" s="79">
        <v>25721.517999999996</v>
      </c>
      <c r="F437" s="79">
        <v>25776.812300000001</v>
      </c>
      <c r="G437" s="78">
        <v>8.0370000000000008</v>
      </c>
      <c r="H437" s="78">
        <v>13.140457142857141</v>
      </c>
      <c r="I437" s="80">
        <v>37131</v>
      </c>
      <c r="J437" s="79">
        <v>1638</v>
      </c>
    </row>
    <row r="438" spans="1:10" x14ac:dyDescent="0.2">
      <c r="A438" s="77" t="s">
        <v>642</v>
      </c>
      <c r="B438" s="77">
        <v>235</v>
      </c>
      <c r="C438" s="78">
        <v>106.892</v>
      </c>
      <c r="D438" s="78">
        <v>89.170199999999994</v>
      </c>
      <c r="E438" s="79">
        <v>25828.409999999996</v>
      </c>
      <c r="F438" s="79">
        <v>25865.982500000002</v>
      </c>
      <c r="G438" s="78">
        <v>15.270285714285714</v>
      </c>
      <c r="H438" s="78">
        <v>12.7386</v>
      </c>
      <c r="I438" s="80">
        <v>37124</v>
      </c>
      <c r="J438" s="79">
        <v>1645</v>
      </c>
    </row>
    <row r="439" spans="1:10" x14ac:dyDescent="0.2">
      <c r="A439" s="77" t="s">
        <v>642</v>
      </c>
      <c r="B439" s="77">
        <v>236</v>
      </c>
      <c r="C439" s="78">
        <v>129.39500000000001</v>
      </c>
      <c r="D439" s="78">
        <v>89.732799999999997</v>
      </c>
      <c r="E439" s="79">
        <v>25957.804999999997</v>
      </c>
      <c r="F439" s="79">
        <v>25955.715300000003</v>
      </c>
      <c r="G439" s="78">
        <v>18.485000000000003</v>
      </c>
      <c r="H439" s="78">
        <v>12.818971428571427</v>
      </c>
      <c r="I439" s="80">
        <v>37117</v>
      </c>
      <c r="J439" s="79">
        <v>1652</v>
      </c>
    </row>
    <row r="440" spans="1:10" x14ac:dyDescent="0.2">
      <c r="A440" s="77" t="s">
        <v>642</v>
      </c>
      <c r="B440" s="77">
        <v>237</v>
      </c>
      <c r="C440" s="78">
        <v>101.26600000000001</v>
      </c>
      <c r="D440" s="78">
        <v>92.264400000000009</v>
      </c>
      <c r="E440" s="79">
        <v>26059.070999999996</v>
      </c>
      <c r="F440" s="79">
        <v>26047.979700000004</v>
      </c>
      <c r="G440" s="78">
        <v>14.466571428571429</v>
      </c>
      <c r="H440" s="78">
        <v>13.180628571428574</v>
      </c>
      <c r="I440" s="80">
        <v>37110</v>
      </c>
      <c r="J440" s="79">
        <v>1659</v>
      </c>
    </row>
    <row r="441" spans="1:10" x14ac:dyDescent="0.2">
      <c r="A441" s="77" t="s">
        <v>642</v>
      </c>
      <c r="B441" s="77">
        <v>238</v>
      </c>
      <c r="C441" s="78">
        <v>101.26600000000001</v>
      </c>
      <c r="D441" s="78">
        <v>91.420500000000018</v>
      </c>
      <c r="E441" s="79">
        <v>26160.336999999996</v>
      </c>
      <c r="F441" s="79">
        <v>26139.400200000004</v>
      </c>
      <c r="G441" s="78">
        <v>14.466571428571429</v>
      </c>
      <c r="H441" s="78">
        <v>13.06007142857143</v>
      </c>
      <c r="I441" s="80">
        <v>37103</v>
      </c>
      <c r="J441" s="79">
        <v>1666</v>
      </c>
    </row>
    <row r="442" spans="1:10" x14ac:dyDescent="0.2">
      <c r="A442" s="77" t="s">
        <v>642</v>
      </c>
      <c r="B442" s="77">
        <v>239</v>
      </c>
      <c r="C442" s="78">
        <v>84.388000000000005</v>
      </c>
      <c r="D442" s="78">
        <v>98.171500000000009</v>
      </c>
      <c r="E442" s="79">
        <v>26244.724999999995</v>
      </c>
      <c r="F442" s="79">
        <v>26237.571700000004</v>
      </c>
      <c r="G442" s="78">
        <v>12.055428571428573</v>
      </c>
      <c r="H442" s="78">
        <v>14.0245</v>
      </c>
      <c r="I442" s="80">
        <v>37096</v>
      </c>
      <c r="J442" s="79">
        <v>1673</v>
      </c>
    </row>
    <row r="443" spans="1:10" x14ac:dyDescent="0.2">
      <c r="A443" s="77" t="s">
        <v>642</v>
      </c>
      <c r="B443" s="77">
        <v>240</v>
      </c>
      <c r="C443" s="78">
        <v>73.135999999999996</v>
      </c>
      <c r="D443" s="78">
        <v>97.327600000000004</v>
      </c>
      <c r="E443" s="79">
        <v>26317.860999999994</v>
      </c>
      <c r="F443" s="79">
        <v>26334.899300000005</v>
      </c>
      <c r="G443" s="78">
        <v>10.447999999999999</v>
      </c>
      <c r="H443" s="78">
        <v>13.903942857142855</v>
      </c>
      <c r="I443" s="80">
        <v>37089</v>
      </c>
      <c r="J443" s="79">
        <v>1680</v>
      </c>
    </row>
    <row r="444" spans="1:10" x14ac:dyDescent="0.2">
      <c r="A444" s="77" t="s">
        <v>642</v>
      </c>
      <c r="B444" s="77">
        <v>241</v>
      </c>
      <c r="C444" s="78">
        <v>87.200999999999993</v>
      </c>
      <c r="D444" s="78">
        <v>92.826900000000009</v>
      </c>
      <c r="E444" s="79">
        <v>26405.061999999994</v>
      </c>
      <c r="F444" s="79">
        <v>26427.726200000005</v>
      </c>
      <c r="G444" s="78">
        <v>12.457285714285714</v>
      </c>
      <c r="H444" s="78">
        <v>13.260985714285715</v>
      </c>
      <c r="I444" s="80">
        <v>37082</v>
      </c>
      <c r="J444" s="79">
        <v>1687</v>
      </c>
    </row>
    <row r="445" spans="1:10" x14ac:dyDescent="0.2">
      <c r="A445" s="77" t="s">
        <v>642</v>
      </c>
      <c r="B445" s="77">
        <v>242</v>
      </c>
      <c r="C445" s="78">
        <v>81.575000000000003</v>
      </c>
      <c r="D445" s="78">
        <v>91.701700000000002</v>
      </c>
      <c r="E445" s="79">
        <v>26486.636999999995</v>
      </c>
      <c r="F445" s="79">
        <v>26519.427900000006</v>
      </c>
      <c r="G445" s="78">
        <v>11.653571428571428</v>
      </c>
      <c r="H445" s="78">
        <v>13.10024285714286</v>
      </c>
      <c r="I445" s="80">
        <v>37075</v>
      </c>
      <c r="J445" s="79">
        <v>1694</v>
      </c>
    </row>
    <row r="446" spans="1:10" x14ac:dyDescent="0.2">
      <c r="A446" s="77" t="s">
        <v>642</v>
      </c>
      <c r="B446" s="77">
        <v>243</v>
      </c>
      <c r="C446" s="78">
        <v>92.826999999999998</v>
      </c>
      <c r="D446" s="78">
        <v>92.264300000000006</v>
      </c>
      <c r="E446" s="79">
        <v>26579.463999999996</v>
      </c>
      <c r="F446" s="79">
        <v>26611.692200000005</v>
      </c>
      <c r="G446" s="78">
        <v>13.260999999999999</v>
      </c>
      <c r="H446" s="78">
        <v>13.180614285714288</v>
      </c>
      <c r="I446" s="80">
        <v>37068</v>
      </c>
      <c r="J446" s="79">
        <v>1701</v>
      </c>
    </row>
    <row r="447" spans="1:10" x14ac:dyDescent="0.2">
      <c r="A447" s="77" t="s">
        <v>642</v>
      </c>
      <c r="B447" s="77">
        <v>244</v>
      </c>
      <c r="C447" s="78">
        <v>123.76900000000001</v>
      </c>
      <c r="D447" s="78">
        <v>93.389500000000012</v>
      </c>
      <c r="E447" s="79">
        <v>26703.232999999997</v>
      </c>
      <c r="F447" s="79">
        <v>26705.081700000006</v>
      </c>
      <c r="G447" s="78">
        <v>17.681285714285714</v>
      </c>
      <c r="H447" s="78">
        <v>13.341357142857143</v>
      </c>
      <c r="I447" s="80">
        <v>37061</v>
      </c>
      <c r="J447" s="79">
        <v>1708</v>
      </c>
    </row>
    <row r="448" spans="1:10" x14ac:dyDescent="0.2">
      <c r="A448" s="77" t="s">
        <v>642</v>
      </c>
      <c r="B448" s="77">
        <v>245</v>
      </c>
      <c r="C448" s="78">
        <v>98.453000000000003</v>
      </c>
      <c r="D448" s="78">
        <v>97.327700000000021</v>
      </c>
      <c r="E448" s="79">
        <v>26801.685999999998</v>
      </c>
      <c r="F448" s="79">
        <v>26802.409400000008</v>
      </c>
      <c r="G448" s="78">
        <v>14.064714285714286</v>
      </c>
      <c r="H448" s="78">
        <v>13.903957142857143</v>
      </c>
      <c r="I448" s="80">
        <v>37054</v>
      </c>
      <c r="J448" s="79">
        <v>1715</v>
      </c>
    </row>
    <row r="449" spans="1:10" x14ac:dyDescent="0.2">
      <c r="A449" s="77" t="s">
        <v>642</v>
      </c>
      <c r="B449" s="77">
        <v>246</v>
      </c>
      <c r="C449" s="78">
        <v>84.388000000000005</v>
      </c>
      <c r="D449" s="78">
        <v>94.79610000000001</v>
      </c>
      <c r="E449" s="79">
        <v>26886.073999999997</v>
      </c>
      <c r="F449" s="79">
        <v>26897.205500000007</v>
      </c>
      <c r="G449" s="78">
        <v>12.055428571428573</v>
      </c>
      <c r="H449" s="78">
        <v>13.542300000000003</v>
      </c>
      <c r="I449" s="80">
        <v>37047</v>
      </c>
      <c r="J449" s="79">
        <v>1722</v>
      </c>
    </row>
    <row r="450" spans="1:10" x14ac:dyDescent="0.2">
      <c r="A450" s="77" t="s">
        <v>642</v>
      </c>
      <c r="B450" s="77">
        <v>247</v>
      </c>
      <c r="C450" s="78">
        <v>90.013999999999996</v>
      </c>
      <c r="D450" s="78">
        <v>96.765200000000007</v>
      </c>
      <c r="E450" s="79">
        <v>26976.087999999996</v>
      </c>
      <c r="F450" s="79">
        <v>26993.970700000009</v>
      </c>
      <c r="G450" s="78">
        <v>12.859142857142857</v>
      </c>
      <c r="H450" s="78">
        <v>13.823600000000003</v>
      </c>
      <c r="I450" s="80">
        <v>37040</v>
      </c>
      <c r="J450" s="79">
        <v>1729</v>
      </c>
    </row>
    <row r="451" spans="1:10" x14ac:dyDescent="0.2">
      <c r="A451" s="77" t="s">
        <v>642</v>
      </c>
      <c r="B451" s="77">
        <v>248</v>
      </c>
      <c r="C451" s="78">
        <v>106.892</v>
      </c>
      <c r="D451" s="78">
        <v>97.046500000000009</v>
      </c>
      <c r="E451" s="79">
        <v>27082.979999999996</v>
      </c>
      <c r="F451" s="79">
        <v>27091.017200000009</v>
      </c>
      <c r="G451" s="78">
        <v>15.270285714285714</v>
      </c>
      <c r="H451" s="78">
        <v>13.863785714285715</v>
      </c>
      <c r="I451" s="80">
        <v>37033</v>
      </c>
      <c r="J451" s="79">
        <v>1736</v>
      </c>
    </row>
    <row r="452" spans="1:10" x14ac:dyDescent="0.2">
      <c r="A452" s="77" t="s">
        <v>642</v>
      </c>
      <c r="B452" s="77">
        <v>249</v>
      </c>
      <c r="C452" s="78">
        <v>95.64</v>
      </c>
      <c r="D452" s="78">
        <v>95.077499999999986</v>
      </c>
      <c r="E452" s="79">
        <v>27178.619999999995</v>
      </c>
      <c r="F452" s="79">
        <v>27186.094700000009</v>
      </c>
      <c r="G452" s="78">
        <v>13.662857142857144</v>
      </c>
      <c r="H452" s="78">
        <v>13.582500000000001</v>
      </c>
      <c r="I452" s="80">
        <v>37026</v>
      </c>
      <c r="J452" s="79">
        <v>1743</v>
      </c>
    </row>
    <row r="453" spans="1:10" x14ac:dyDescent="0.2">
      <c r="A453" s="77" t="s">
        <v>642</v>
      </c>
      <c r="B453" s="77">
        <v>250</v>
      </c>
      <c r="C453" s="78">
        <v>112.518</v>
      </c>
      <c r="D453" s="78">
        <v>94.514899999999983</v>
      </c>
      <c r="E453" s="79">
        <v>27291.137999999995</v>
      </c>
      <c r="F453" s="79">
        <v>27280.609600000007</v>
      </c>
      <c r="G453" s="78">
        <v>16.074000000000002</v>
      </c>
      <c r="H453" s="78">
        <v>13.502128571428571</v>
      </c>
      <c r="I453" s="80">
        <v>37019</v>
      </c>
      <c r="J453" s="79">
        <v>1750</v>
      </c>
    </row>
    <row r="454" spans="1:10" x14ac:dyDescent="0.2">
      <c r="A454" s="77" t="s">
        <v>642</v>
      </c>
      <c r="B454" s="77">
        <v>251</v>
      </c>
      <c r="C454" s="78">
        <v>61.884999999999998</v>
      </c>
      <c r="D454" s="78">
        <v>93.670999999999978</v>
      </c>
      <c r="E454" s="79">
        <v>27353.022999999994</v>
      </c>
      <c r="F454" s="79">
        <v>27374.280600000006</v>
      </c>
      <c r="G454" s="78">
        <v>8.8407142857142862</v>
      </c>
      <c r="H454" s="78">
        <v>13.381571428571428</v>
      </c>
      <c r="I454" s="80">
        <v>37012</v>
      </c>
      <c r="J454" s="79">
        <v>1757</v>
      </c>
    </row>
    <row r="455" spans="1:10" x14ac:dyDescent="0.2">
      <c r="A455" s="77" t="s">
        <v>642</v>
      </c>
      <c r="B455" s="77">
        <v>252</v>
      </c>
      <c r="C455" s="78">
        <v>101.26600000000001</v>
      </c>
      <c r="D455" s="78">
        <v>93.670999999999992</v>
      </c>
      <c r="E455" s="79">
        <v>27454.288999999993</v>
      </c>
      <c r="F455" s="79">
        <v>27467.951600000004</v>
      </c>
      <c r="G455" s="78">
        <v>14.466571428571429</v>
      </c>
      <c r="H455" s="78">
        <v>13.38157142857143</v>
      </c>
      <c r="I455" s="80">
        <v>37005</v>
      </c>
      <c r="J455" s="79">
        <v>1764</v>
      </c>
    </row>
    <row r="456" spans="1:10" x14ac:dyDescent="0.2">
      <c r="A456" s="77" t="s">
        <v>642</v>
      </c>
      <c r="B456" s="77">
        <v>253</v>
      </c>
      <c r="C456" s="78">
        <v>95.64</v>
      </c>
      <c r="D456" s="78">
        <v>93.108399999999989</v>
      </c>
      <c r="E456" s="79">
        <v>27549.928999999993</v>
      </c>
      <c r="F456" s="79">
        <v>27561.060000000005</v>
      </c>
      <c r="G456" s="78">
        <v>13.662857142857144</v>
      </c>
      <c r="H456" s="78">
        <v>13.3012</v>
      </c>
      <c r="I456" s="80">
        <v>36998</v>
      </c>
      <c r="J456" s="79">
        <v>1771</v>
      </c>
    </row>
    <row r="457" spans="1:10" x14ac:dyDescent="0.2">
      <c r="A457" s="77" t="s">
        <v>642</v>
      </c>
      <c r="B457" s="77">
        <v>254</v>
      </c>
      <c r="C457" s="78">
        <v>104.07899999999999</v>
      </c>
      <c r="D457" s="78">
        <v>93.670999999999978</v>
      </c>
      <c r="E457" s="79">
        <v>27654.007999999994</v>
      </c>
      <c r="F457" s="79">
        <v>27654.731000000003</v>
      </c>
      <c r="G457" s="78">
        <v>14.86842857142857</v>
      </c>
      <c r="H457" s="78">
        <v>13.381571428571428</v>
      </c>
      <c r="I457" s="80">
        <v>36991</v>
      </c>
      <c r="J457" s="79">
        <v>1778</v>
      </c>
    </row>
    <row r="458" spans="1:10" x14ac:dyDescent="0.2">
      <c r="A458" s="77" t="s">
        <v>642</v>
      </c>
      <c r="B458" s="77">
        <v>255</v>
      </c>
      <c r="C458" s="78">
        <v>92.826999999999998</v>
      </c>
      <c r="D458" s="78">
        <v>91.701899999999995</v>
      </c>
      <c r="E458" s="79">
        <v>27746.834999999995</v>
      </c>
      <c r="F458" s="79">
        <v>27746.432900000003</v>
      </c>
      <c r="G458" s="78">
        <v>13.260999999999999</v>
      </c>
      <c r="H458" s="78">
        <v>13.100271428571428</v>
      </c>
      <c r="I458" s="80">
        <v>36984</v>
      </c>
      <c r="J458" s="79">
        <v>1785</v>
      </c>
    </row>
    <row r="459" spans="1:10" x14ac:dyDescent="0.2">
      <c r="A459" s="77" t="s">
        <v>642</v>
      </c>
      <c r="B459" s="77">
        <v>256</v>
      </c>
      <c r="C459" s="78">
        <v>75.948999999999998</v>
      </c>
      <c r="D459" s="78">
        <v>96.765199999999993</v>
      </c>
      <c r="E459" s="79">
        <v>27822.783999999996</v>
      </c>
      <c r="F459" s="79">
        <v>27843.198100000005</v>
      </c>
      <c r="G459" s="78">
        <v>10.849857142857143</v>
      </c>
      <c r="H459" s="78">
        <v>13.823599999999999</v>
      </c>
      <c r="I459" s="80">
        <v>36977</v>
      </c>
      <c r="J459" s="79">
        <v>1792</v>
      </c>
    </row>
    <row r="460" spans="1:10" x14ac:dyDescent="0.2">
      <c r="A460" s="77" t="s">
        <v>642</v>
      </c>
      <c r="B460" s="77">
        <v>257</v>
      </c>
      <c r="C460" s="78">
        <v>90.013999999999996</v>
      </c>
      <c r="D460" s="78">
        <v>98.4529</v>
      </c>
      <c r="E460" s="79">
        <v>27912.797999999995</v>
      </c>
      <c r="F460" s="79">
        <v>27941.651000000005</v>
      </c>
      <c r="G460" s="78">
        <v>12.859142857142857</v>
      </c>
      <c r="H460" s="78">
        <v>14.064699999999998</v>
      </c>
      <c r="I460" s="80">
        <v>36970</v>
      </c>
      <c r="J460" s="79">
        <v>1799</v>
      </c>
    </row>
    <row r="461" spans="1:10" x14ac:dyDescent="0.2">
      <c r="A461" s="77" t="s">
        <v>642</v>
      </c>
      <c r="B461" s="77">
        <v>258</v>
      </c>
      <c r="C461" s="78">
        <v>101.26600000000001</v>
      </c>
      <c r="D461" s="78">
        <v>99.859400000000022</v>
      </c>
      <c r="E461" s="79">
        <v>28014.063999999995</v>
      </c>
      <c r="F461" s="79">
        <v>28041.510400000006</v>
      </c>
      <c r="G461" s="78">
        <v>14.466571428571429</v>
      </c>
      <c r="H461" s="78">
        <v>14.26562857142857</v>
      </c>
      <c r="I461" s="80">
        <v>36963</v>
      </c>
      <c r="J461" s="79">
        <v>1806</v>
      </c>
    </row>
    <row r="462" spans="1:10" x14ac:dyDescent="0.2">
      <c r="A462" s="77" t="s">
        <v>642</v>
      </c>
      <c r="B462" s="77">
        <v>259</v>
      </c>
      <c r="C462" s="78">
        <v>101.26600000000001</v>
      </c>
      <c r="D462" s="78">
        <v>96.483800000000016</v>
      </c>
      <c r="E462" s="79">
        <v>28115.329999999994</v>
      </c>
      <c r="F462" s="79">
        <v>28137.994200000008</v>
      </c>
      <c r="G462" s="78">
        <v>14.466571428571429</v>
      </c>
      <c r="H462" s="78">
        <v>13.7834</v>
      </c>
      <c r="I462" s="80">
        <v>36956</v>
      </c>
      <c r="J462" s="79">
        <v>1813</v>
      </c>
    </row>
    <row r="463" spans="1:10" x14ac:dyDescent="0.2">
      <c r="A463" s="77" t="s">
        <v>642</v>
      </c>
      <c r="B463" s="77">
        <v>260</v>
      </c>
      <c r="C463" s="78">
        <v>92.826999999999998</v>
      </c>
      <c r="D463" s="78">
        <v>95.921200000000013</v>
      </c>
      <c r="E463" s="79">
        <v>28208.156999999996</v>
      </c>
      <c r="F463" s="79">
        <v>28233.915400000009</v>
      </c>
      <c r="G463" s="78">
        <v>13.260999999999999</v>
      </c>
      <c r="H463" s="78">
        <v>13.70302857142857</v>
      </c>
      <c r="I463" s="80">
        <v>36949</v>
      </c>
      <c r="J463" s="79">
        <v>1820</v>
      </c>
    </row>
    <row r="464" spans="1:10" x14ac:dyDescent="0.2">
      <c r="A464" s="77" t="s">
        <v>642</v>
      </c>
      <c r="B464" s="77">
        <v>261</v>
      </c>
      <c r="C464" s="78">
        <v>112.518</v>
      </c>
      <c r="D464" s="78">
        <v>94.796099999999996</v>
      </c>
      <c r="E464" s="79">
        <v>28320.674999999996</v>
      </c>
      <c r="F464" s="79">
        <v>28328.711500000009</v>
      </c>
      <c r="G464" s="78">
        <v>16.074000000000002</v>
      </c>
      <c r="H464" s="78">
        <v>13.542300000000001</v>
      </c>
      <c r="I464" s="80">
        <v>36942</v>
      </c>
      <c r="J464" s="79">
        <v>1827</v>
      </c>
    </row>
    <row r="465" spans="1:10" x14ac:dyDescent="0.2">
      <c r="A465" s="77" t="s">
        <v>642</v>
      </c>
      <c r="B465" s="77">
        <v>262</v>
      </c>
      <c r="C465" s="78">
        <v>118.143</v>
      </c>
      <c r="D465" s="78">
        <v>92.264500000000012</v>
      </c>
      <c r="E465" s="79">
        <v>28438.817999999996</v>
      </c>
      <c r="F465" s="79">
        <v>28420.97600000001</v>
      </c>
      <c r="G465" s="78">
        <v>16.877571428571429</v>
      </c>
      <c r="H465" s="78">
        <v>13.180642857142857</v>
      </c>
      <c r="I465" s="80">
        <v>36935</v>
      </c>
      <c r="J465" s="79">
        <v>1834</v>
      </c>
    </row>
    <row r="466" spans="1:10" x14ac:dyDescent="0.2">
      <c r="A466" s="77" t="s">
        <v>642</v>
      </c>
      <c r="B466" s="77">
        <v>263</v>
      </c>
      <c r="C466" s="78">
        <v>109.705</v>
      </c>
      <c r="D466" s="78">
        <v>88.888999999999996</v>
      </c>
      <c r="E466" s="79">
        <v>28548.522999999997</v>
      </c>
      <c r="F466" s="79">
        <v>28509.865000000009</v>
      </c>
      <c r="G466" s="78">
        <v>15.672142857142857</v>
      </c>
      <c r="H466" s="78">
        <v>12.698428571428572</v>
      </c>
      <c r="I466" s="80">
        <v>36928</v>
      </c>
      <c r="J466" s="79">
        <v>1841</v>
      </c>
    </row>
    <row r="467" spans="1:10" x14ac:dyDescent="0.2">
      <c r="A467" s="77" t="s">
        <v>642</v>
      </c>
      <c r="B467" s="77">
        <v>264</v>
      </c>
      <c r="C467" s="78">
        <v>70.322999999999993</v>
      </c>
      <c r="D467" s="78">
        <v>86.638599999999997</v>
      </c>
      <c r="E467" s="79">
        <v>28618.845999999998</v>
      </c>
      <c r="F467" s="79">
        <v>28596.503600000007</v>
      </c>
      <c r="G467" s="78">
        <v>10.046142857142856</v>
      </c>
      <c r="H467" s="78">
        <v>12.376942857142858</v>
      </c>
      <c r="I467" s="80">
        <v>36921</v>
      </c>
      <c r="J467" s="79">
        <v>1848</v>
      </c>
    </row>
    <row r="468" spans="1:10" x14ac:dyDescent="0.2">
      <c r="A468" s="77" t="s">
        <v>642</v>
      </c>
      <c r="B468" s="77">
        <v>265</v>
      </c>
      <c r="C468" s="78">
        <v>87.200999999999993</v>
      </c>
      <c r="D468" s="78">
        <v>87.2012</v>
      </c>
      <c r="E468" s="79">
        <v>28706.046999999999</v>
      </c>
      <c r="F468" s="79">
        <v>28683.704800000007</v>
      </c>
      <c r="G468" s="78">
        <v>12.457285714285714</v>
      </c>
      <c r="H468" s="78">
        <v>12.457314285714286</v>
      </c>
      <c r="I468" s="80">
        <v>36914</v>
      </c>
      <c r="J468" s="79">
        <v>1855</v>
      </c>
    </row>
    <row r="469" spans="1:10" x14ac:dyDescent="0.2">
      <c r="A469" s="77" t="s">
        <v>642</v>
      </c>
      <c r="B469" s="77">
        <v>266</v>
      </c>
      <c r="C469" s="78">
        <v>64.697999999999993</v>
      </c>
      <c r="D469" s="78">
        <v>87.2012</v>
      </c>
      <c r="E469" s="79">
        <v>28770.744999999999</v>
      </c>
      <c r="F469" s="79">
        <v>28770.906000000006</v>
      </c>
      <c r="G469" s="78">
        <v>9.2425714285714271</v>
      </c>
      <c r="H469" s="78">
        <v>12.457314285714286</v>
      </c>
      <c r="I469" s="80">
        <v>36907</v>
      </c>
      <c r="J469" s="79">
        <v>1862</v>
      </c>
    </row>
    <row r="470" spans="1:10" x14ac:dyDescent="0.2">
      <c r="A470" s="77" t="s">
        <v>642</v>
      </c>
      <c r="B470" s="77">
        <v>267</v>
      </c>
      <c r="C470" s="78">
        <v>64.697999999999993</v>
      </c>
      <c r="D470" s="78">
        <v>84.388299999999987</v>
      </c>
      <c r="E470" s="79">
        <v>28835.442999999999</v>
      </c>
      <c r="F470" s="79">
        <v>28855.294300000005</v>
      </c>
      <c r="G470" s="78">
        <v>9.2425714285714271</v>
      </c>
      <c r="H470" s="78">
        <v>12.055471428571428</v>
      </c>
      <c r="I470" s="80">
        <v>36900</v>
      </c>
      <c r="J470" s="79">
        <v>1869</v>
      </c>
    </row>
    <row r="471" spans="1:10" x14ac:dyDescent="0.2">
      <c r="A471" s="77" t="s">
        <v>642</v>
      </c>
      <c r="B471" s="77">
        <v>268</v>
      </c>
      <c r="C471" s="78">
        <v>67.510999999999996</v>
      </c>
      <c r="D471" s="78">
        <v>82.419200000000004</v>
      </c>
      <c r="E471" s="79">
        <v>28902.953999999998</v>
      </c>
      <c r="F471" s="79">
        <v>28937.713500000005</v>
      </c>
      <c r="G471" s="78">
        <v>9.6444285714285716</v>
      </c>
      <c r="H471" s="78">
        <v>11.774171428571428</v>
      </c>
      <c r="I471" s="80">
        <v>36893</v>
      </c>
      <c r="J471" s="79">
        <v>1876</v>
      </c>
    </row>
    <row r="472" spans="1:10" x14ac:dyDescent="0.2">
      <c r="A472" s="77" t="s">
        <v>642</v>
      </c>
      <c r="B472" s="77">
        <v>269</v>
      </c>
      <c r="C472" s="78">
        <v>78.762</v>
      </c>
      <c r="D472" s="78">
        <v>83.54440000000001</v>
      </c>
      <c r="E472" s="79">
        <v>28981.715999999997</v>
      </c>
      <c r="F472" s="79">
        <v>29021.257900000004</v>
      </c>
      <c r="G472" s="78">
        <v>11.251714285714286</v>
      </c>
      <c r="H472" s="78">
        <v>11.934914285714285</v>
      </c>
      <c r="I472" s="80">
        <v>36886</v>
      </c>
      <c r="J472" s="79">
        <v>1883</v>
      </c>
    </row>
    <row r="473" spans="1:10" x14ac:dyDescent="0.2">
      <c r="A473" s="77" t="s">
        <v>642</v>
      </c>
      <c r="B473" s="77">
        <v>270</v>
      </c>
      <c r="C473" s="78">
        <v>98.453000000000003</v>
      </c>
      <c r="D473" s="78">
        <v>82.700500000000005</v>
      </c>
      <c r="E473" s="79">
        <v>29080.168999999998</v>
      </c>
      <c r="F473" s="79">
        <v>29103.958400000003</v>
      </c>
      <c r="G473" s="78">
        <v>14.064714285714286</v>
      </c>
      <c r="H473" s="78">
        <v>11.814357142857142</v>
      </c>
      <c r="I473" s="80">
        <v>36879</v>
      </c>
      <c r="J473" s="79">
        <v>1890</v>
      </c>
    </row>
    <row r="474" spans="1:10" x14ac:dyDescent="0.2">
      <c r="A474" s="77" t="s">
        <v>642</v>
      </c>
      <c r="B474" s="77">
        <v>271</v>
      </c>
      <c r="C474" s="78">
        <v>112.518</v>
      </c>
      <c r="D474" s="78">
        <v>84.106899999999996</v>
      </c>
      <c r="E474" s="79">
        <v>29192.686999999998</v>
      </c>
      <c r="F474" s="79">
        <v>29188.065300000002</v>
      </c>
      <c r="G474" s="78">
        <v>16.074000000000002</v>
      </c>
      <c r="H474" s="78">
        <v>12.015271428571427</v>
      </c>
      <c r="I474" s="80">
        <v>36872</v>
      </c>
      <c r="J474" s="79">
        <v>1897</v>
      </c>
    </row>
    <row r="475" spans="1:10" x14ac:dyDescent="0.2">
      <c r="A475" s="77" t="s">
        <v>642</v>
      </c>
      <c r="B475" s="77">
        <v>272</v>
      </c>
      <c r="C475" s="78">
        <v>90.013999999999996</v>
      </c>
      <c r="D475" s="78">
        <v>86.075900000000019</v>
      </c>
      <c r="E475" s="79">
        <v>29282.700999999997</v>
      </c>
      <c r="F475" s="79">
        <v>29274.141200000002</v>
      </c>
      <c r="G475" s="78">
        <v>12.859142857142857</v>
      </c>
      <c r="H475" s="78">
        <v>12.296557142857143</v>
      </c>
      <c r="I475" s="80">
        <v>36865</v>
      </c>
      <c r="J475" s="79">
        <v>1904</v>
      </c>
    </row>
    <row r="476" spans="1:10" x14ac:dyDescent="0.2">
      <c r="A476" s="77" t="s">
        <v>642</v>
      </c>
      <c r="B476" s="77">
        <v>273</v>
      </c>
      <c r="C476" s="78">
        <v>90.013999999999996</v>
      </c>
      <c r="D476" s="78">
        <v>86.07589999999999</v>
      </c>
      <c r="E476" s="79">
        <v>29372.714999999997</v>
      </c>
      <c r="F476" s="79">
        <v>29360.217100000002</v>
      </c>
      <c r="G476" s="78">
        <v>12.859142857142857</v>
      </c>
      <c r="H476" s="78">
        <v>12.296557142857143</v>
      </c>
      <c r="I476" s="80">
        <v>36858</v>
      </c>
      <c r="J476" s="79">
        <v>1911</v>
      </c>
    </row>
    <row r="477" spans="1:10" x14ac:dyDescent="0.2">
      <c r="A477" s="77" t="s">
        <v>642</v>
      </c>
      <c r="B477" s="77">
        <v>274</v>
      </c>
      <c r="C477" s="78">
        <v>81.575000000000003</v>
      </c>
      <c r="D477" s="78">
        <v>89.732799999999997</v>
      </c>
      <c r="E477" s="79">
        <v>29454.289999999997</v>
      </c>
      <c r="F477" s="79">
        <v>29449.949900000003</v>
      </c>
      <c r="G477" s="78">
        <v>11.653571428571428</v>
      </c>
      <c r="H477" s="78">
        <v>12.81897142857143</v>
      </c>
      <c r="I477" s="80">
        <v>36851</v>
      </c>
      <c r="J477" s="79">
        <v>1918</v>
      </c>
    </row>
    <row r="478" spans="1:10" x14ac:dyDescent="0.2">
      <c r="A478" s="77" t="s">
        <v>642</v>
      </c>
      <c r="B478" s="77">
        <v>275</v>
      </c>
      <c r="C478" s="78">
        <v>78.762</v>
      </c>
      <c r="D478" s="78">
        <v>95.358699999999999</v>
      </c>
      <c r="E478" s="79">
        <v>29533.051999999996</v>
      </c>
      <c r="F478" s="79">
        <v>29545.308600000004</v>
      </c>
      <c r="G478" s="78">
        <v>11.251714285714286</v>
      </c>
      <c r="H478" s="78">
        <v>13.622671428571428</v>
      </c>
      <c r="I478" s="80">
        <v>36844</v>
      </c>
      <c r="J478" s="79">
        <v>1925</v>
      </c>
    </row>
    <row r="479" spans="1:10" x14ac:dyDescent="0.2">
      <c r="A479" s="77" t="s">
        <v>642</v>
      </c>
      <c r="B479" s="77">
        <v>276</v>
      </c>
      <c r="C479" s="78">
        <v>78.762</v>
      </c>
      <c r="D479" s="78">
        <v>94.374099999999999</v>
      </c>
      <c r="E479" s="79">
        <v>29611.813999999995</v>
      </c>
      <c r="F479" s="79">
        <v>29639.682700000005</v>
      </c>
      <c r="G479" s="78">
        <v>11.251714285714286</v>
      </c>
      <c r="H479" s="78">
        <v>13.482014285714286</v>
      </c>
      <c r="I479" s="80">
        <v>36837</v>
      </c>
      <c r="J479" s="79">
        <v>1932</v>
      </c>
    </row>
    <row r="480" spans="1:10" x14ac:dyDescent="0.2">
      <c r="A480" s="77" t="s">
        <v>642</v>
      </c>
      <c r="B480" s="77">
        <v>277</v>
      </c>
      <c r="C480" s="78">
        <v>84.388000000000005</v>
      </c>
      <c r="D480" s="78">
        <v>93.811499999999995</v>
      </c>
      <c r="E480" s="79">
        <v>29696.201999999994</v>
      </c>
      <c r="F480" s="79">
        <v>29733.494200000005</v>
      </c>
      <c r="G480" s="78">
        <v>12.055428571428573</v>
      </c>
      <c r="H480" s="78">
        <v>13.401642857142857</v>
      </c>
      <c r="I480" s="80">
        <v>36830</v>
      </c>
      <c r="J480" s="79">
        <v>1939</v>
      </c>
    </row>
    <row r="481" spans="1:10" x14ac:dyDescent="0.2">
      <c r="A481" s="77" t="s">
        <v>642</v>
      </c>
      <c r="B481" s="77">
        <v>278</v>
      </c>
      <c r="C481" s="78">
        <v>67.510999999999996</v>
      </c>
      <c r="D481" s="78">
        <v>94.936700000000002</v>
      </c>
      <c r="E481" s="79">
        <v>29763.712999999992</v>
      </c>
      <c r="F481" s="79">
        <v>29828.430900000003</v>
      </c>
      <c r="G481" s="78">
        <v>9.6444285714285716</v>
      </c>
      <c r="H481" s="78">
        <v>13.562385714285714</v>
      </c>
      <c r="I481" s="80">
        <v>36823</v>
      </c>
      <c r="J481" s="79">
        <v>1946</v>
      </c>
    </row>
    <row r="482" spans="1:10" x14ac:dyDescent="0.2">
      <c r="A482" s="77" t="s">
        <v>642</v>
      </c>
      <c r="B482" s="77">
        <v>279</v>
      </c>
      <c r="C482" s="78">
        <v>115.331</v>
      </c>
      <c r="D482" s="78">
        <v>96.905799999999999</v>
      </c>
      <c r="E482" s="79">
        <v>29879.043999999991</v>
      </c>
      <c r="F482" s="79">
        <v>29925.336700000003</v>
      </c>
      <c r="G482" s="78">
        <v>16.475857142857144</v>
      </c>
      <c r="H482" s="78">
        <v>13.843685714285716</v>
      </c>
      <c r="I482" s="80">
        <v>36816</v>
      </c>
      <c r="J482" s="79">
        <v>1953</v>
      </c>
    </row>
    <row r="483" spans="1:10" x14ac:dyDescent="0.2">
      <c r="A483" s="77" t="s">
        <v>642</v>
      </c>
      <c r="B483" s="77">
        <v>280</v>
      </c>
      <c r="C483" s="78">
        <v>154.71199999999999</v>
      </c>
      <c r="D483" s="78">
        <v>98.312299999999993</v>
      </c>
      <c r="E483" s="79">
        <v>30033.75599999999</v>
      </c>
      <c r="F483" s="79">
        <v>30023.649000000005</v>
      </c>
      <c r="G483" s="78">
        <v>22.101714285714284</v>
      </c>
      <c r="H483" s="78">
        <v>14.044614285714285</v>
      </c>
      <c r="I483" s="80">
        <v>36809</v>
      </c>
      <c r="J483" s="79">
        <v>1960</v>
      </c>
    </row>
    <row r="484" spans="1:10" x14ac:dyDescent="0.2">
      <c r="A484" s="77" t="s">
        <v>642</v>
      </c>
      <c r="B484" s="77">
        <v>281</v>
      </c>
      <c r="C484" s="78">
        <v>102.672</v>
      </c>
      <c r="D484" s="78">
        <v>101.1253</v>
      </c>
      <c r="E484" s="79">
        <v>30136.427999999989</v>
      </c>
      <c r="F484" s="79">
        <v>30124.774300000005</v>
      </c>
      <c r="G484" s="78">
        <v>14.667428571428571</v>
      </c>
      <c r="H484" s="78">
        <v>14.446471428571428</v>
      </c>
      <c r="I484" s="80">
        <v>36802</v>
      </c>
      <c r="J484" s="79">
        <v>1967</v>
      </c>
    </row>
    <row r="485" spans="1:10" x14ac:dyDescent="0.2">
      <c r="A485" s="77" t="s">
        <v>642</v>
      </c>
      <c r="B485" s="77">
        <v>282</v>
      </c>
      <c r="C485" s="78">
        <v>84.388000000000005</v>
      </c>
      <c r="D485" s="78">
        <v>102.2505</v>
      </c>
      <c r="E485" s="79">
        <v>30220.815999999988</v>
      </c>
      <c r="F485" s="79">
        <v>30227.024800000003</v>
      </c>
      <c r="G485" s="78">
        <v>12.055428571428573</v>
      </c>
      <c r="H485" s="78">
        <v>14.607214285714287</v>
      </c>
      <c r="I485" s="80">
        <v>36795</v>
      </c>
      <c r="J485" s="79">
        <v>1974</v>
      </c>
    </row>
    <row r="486" spans="1:10" x14ac:dyDescent="0.2">
      <c r="A486" s="77" t="s">
        <v>642</v>
      </c>
      <c r="B486" s="77">
        <v>283</v>
      </c>
      <c r="C486" s="78">
        <v>101.26600000000001</v>
      </c>
      <c r="D486" s="78">
        <v>103.65689999999999</v>
      </c>
      <c r="E486" s="79">
        <v>30322.081999999988</v>
      </c>
      <c r="F486" s="79">
        <v>30330.681700000005</v>
      </c>
      <c r="G486" s="78">
        <v>14.466571428571429</v>
      </c>
      <c r="H486" s="78">
        <v>14.808128571428574</v>
      </c>
      <c r="I486" s="80">
        <v>36788</v>
      </c>
      <c r="J486" s="79">
        <v>1981</v>
      </c>
    </row>
    <row r="487" spans="1:10" x14ac:dyDescent="0.2">
      <c r="A487" s="77" t="s">
        <v>642</v>
      </c>
      <c r="B487" s="77">
        <v>284</v>
      </c>
      <c r="C487" s="78">
        <v>101.26600000000001</v>
      </c>
      <c r="D487" s="78">
        <v>101.68780000000001</v>
      </c>
      <c r="E487" s="79">
        <v>30423.347999999987</v>
      </c>
      <c r="F487" s="79">
        <v>30432.369500000004</v>
      </c>
      <c r="G487" s="78">
        <v>14.466571428571429</v>
      </c>
      <c r="H487" s="78">
        <v>14.526828571428572</v>
      </c>
      <c r="I487" s="80">
        <v>36781</v>
      </c>
      <c r="J487" s="79">
        <v>1988</v>
      </c>
    </row>
    <row r="488" spans="1:10" x14ac:dyDescent="0.2">
      <c r="A488" s="77" t="s">
        <v>642</v>
      </c>
      <c r="B488" s="77">
        <v>285</v>
      </c>
      <c r="C488" s="78">
        <v>92.826999999999998</v>
      </c>
      <c r="D488" s="78">
        <v>99.718699999999998</v>
      </c>
      <c r="E488" s="79">
        <v>30516.174999999988</v>
      </c>
      <c r="F488" s="79">
        <v>30532.088200000006</v>
      </c>
      <c r="G488" s="78">
        <v>13.260999999999999</v>
      </c>
      <c r="H488" s="78">
        <v>14.245528571428574</v>
      </c>
      <c r="I488" s="80">
        <v>36774</v>
      </c>
      <c r="J488" s="79">
        <v>1995</v>
      </c>
    </row>
    <row r="489" spans="1:10" x14ac:dyDescent="0.2">
      <c r="A489" s="77" t="s">
        <v>642</v>
      </c>
      <c r="B489" s="77">
        <v>286</v>
      </c>
      <c r="C489" s="78">
        <v>106.892</v>
      </c>
      <c r="D489" s="78">
        <v>97.046399999999991</v>
      </c>
      <c r="E489" s="79">
        <v>30623.066999999988</v>
      </c>
      <c r="F489" s="79">
        <v>30629.134600000005</v>
      </c>
      <c r="G489" s="78">
        <v>15.270285714285714</v>
      </c>
      <c r="H489" s="78">
        <v>13.863771428571429</v>
      </c>
      <c r="I489" s="80">
        <v>36767</v>
      </c>
      <c r="J489" s="79">
        <v>2002</v>
      </c>
    </row>
    <row r="490" spans="1:10" x14ac:dyDescent="0.2">
      <c r="A490" s="77" t="s">
        <v>642</v>
      </c>
      <c r="B490" s="77">
        <v>287</v>
      </c>
      <c r="C490" s="78">
        <v>95.64</v>
      </c>
      <c r="D490" s="78">
        <v>97.890299999999996</v>
      </c>
      <c r="E490" s="79">
        <v>30718.706999999988</v>
      </c>
      <c r="F490" s="79">
        <v>30727.024900000004</v>
      </c>
      <c r="G490" s="78">
        <v>13.662857142857144</v>
      </c>
      <c r="H490" s="78">
        <v>13.984328571428573</v>
      </c>
      <c r="I490" s="80">
        <v>36760</v>
      </c>
      <c r="J490" s="79">
        <v>2009</v>
      </c>
    </row>
    <row r="491" spans="1:10" x14ac:dyDescent="0.2">
      <c r="A491" s="77" t="s">
        <v>642</v>
      </c>
      <c r="B491" s="77">
        <v>288</v>
      </c>
      <c r="C491" s="78">
        <v>81.575000000000003</v>
      </c>
      <c r="D491" s="78">
        <v>94.514799999999994</v>
      </c>
      <c r="E491" s="79">
        <v>30800.281999999988</v>
      </c>
      <c r="F491" s="79">
        <v>30821.539700000005</v>
      </c>
      <c r="G491" s="78">
        <v>11.653571428571428</v>
      </c>
      <c r="H491" s="78">
        <v>13.502114285714288</v>
      </c>
      <c r="I491" s="80">
        <v>36753</v>
      </c>
      <c r="J491" s="79">
        <v>2016</v>
      </c>
    </row>
    <row r="492" spans="1:10" x14ac:dyDescent="0.2">
      <c r="A492" s="77" t="s">
        <v>642</v>
      </c>
      <c r="B492" s="77">
        <v>289</v>
      </c>
      <c r="C492" s="78">
        <v>95.64</v>
      </c>
      <c r="D492" s="78">
        <v>91.701799999999977</v>
      </c>
      <c r="E492" s="79">
        <v>30895.921999999988</v>
      </c>
      <c r="F492" s="79">
        <v>30913.241500000004</v>
      </c>
      <c r="G492" s="78">
        <v>13.662857142857144</v>
      </c>
      <c r="H492" s="78">
        <v>13.100257142857146</v>
      </c>
      <c r="I492" s="80">
        <v>36746</v>
      </c>
      <c r="J492" s="79">
        <v>2023</v>
      </c>
    </row>
    <row r="493" spans="1:10" x14ac:dyDescent="0.2">
      <c r="A493" s="77" t="s">
        <v>642</v>
      </c>
      <c r="B493" s="77">
        <v>290</v>
      </c>
      <c r="C493" s="78">
        <v>135.02099999999999</v>
      </c>
      <c r="D493" s="78">
        <v>88.326299999999975</v>
      </c>
      <c r="E493" s="79">
        <v>31030.942999999988</v>
      </c>
      <c r="F493" s="79">
        <v>31001.567800000004</v>
      </c>
      <c r="G493" s="78">
        <v>19.288714285714285</v>
      </c>
      <c r="H493" s="78">
        <v>12.618042857142857</v>
      </c>
      <c r="I493" s="80">
        <v>36739</v>
      </c>
      <c r="J493" s="79">
        <v>2030</v>
      </c>
    </row>
    <row r="494" spans="1:10" x14ac:dyDescent="0.2">
      <c r="A494" s="77" t="s">
        <v>642</v>
      </c>
      <c r="B494" s="77">
        <v>291</v>
      </c>
      <c r="C494" s="78">
        <v>75.948999999999998</v>
      </c>
      <c r="D494" s="78">
        <v>83.263000000000005</v>
      </c>
      <c r="E494" s="79">
        <v>31106.891999999989</v>
      </c>
      <c r="F494" s="79">
        <v>31084.830800000003</v>
      </c>
      <c r="G494" s="78">
        <v>10.849857142857143</v>
      </c>
      <c r="H494" s="78">
        <v>11.894714285714286</v>
      </c>
      <c r="I494" s="80">
        <v>36732</v>
      </c>
      <c r="J494" s="79">
        <v>2037</v>
      </c>
    </row>
    <row r="495" spans="1:10" x14ac:dyDescent="0.2">
      <c r="A495" s="77" t="s">
        <v>642</v>
      </c>
      <c r="B495" s="77">
        <v>292</v>
      </c>
      <c r="C495" s="78">
        <v>92.826999999999998</v>
      </c>
      <c r="D495" s="78">
        <v>81.293899999999994</v>
      </c>
      <c r="E495" s="79">
        <v>31199.71899999999</v>
      </c>
      <c r="F495" s="79">
        <v>31166.124700000004</v>
      </c>
      <c r="G495" s="78">
        <v>13.260999999999999</v>
      </c>
      <c r="H495" s="78">
        <v>11.613414285714287</v>
      </c>
      <c r="I495" s="80">
        <v>36725</v>
      </c>
      <c r="J495" s="79">
        <v>2044</v>
      </c>
    </row>
    <row r="496" spans="1:10" x14ac:dyDescent="0.2">
      <c r="A496" s="77" t="s">
        <v>642</v>
      </c>
      <c r="B496" s="77">
        <v>293</v>
      </c>
      <c r="C496" s="78">
        <v>67.510999999999996</v>
      </c>
      <c r="D496" s="78">
        <v>79.324899999999985</v>
      </c>
      <c r="E496" s="79">
        <v>31267.229999999989</v>
      </c>
      <c r="F496" s="79">
        <v>31245.449600000004</v>
      </c>
      <c r="G496" s="78">
        <v>9.6444285714285716</v>
      </c>
      <c r="H496" s="78">
        <v>11.332128571428573</v>
      </c>
      <c r="I496" s="80">
        <v>36718</v>
      </c>
      <c r="J496" s="79">
        <v>2051</v>
      </c>
    </row>
    <row r="497" spans="1:10" x14ac:dyDescent="0.2">
      <c r="A497" s="77" t="s">
        <v>642</v>
      </c>
      <c r="B497" s="77">
        <v>294</v>
      </c>
      <c r="C497" s="78">
        <v>73.135999999999996</v>
      </c>
      <c r="D497" s="78">
        <v>81.575199999999995</v>
      </c>
      <c r="E497" s="79">
        <v>31340.365999999987</v>
      </c>
      <c r="F497" s="79">
        <v>31327.024800000003</v>
      </c>
      <c r="G497" s="78">
        <v>10.447999999999999</v>
      </c>
      <c r="H497" s="78">
        <v>11.653600000000001</v>
      </c>
      <c r="I497" s="80">
        <v>36711</v>
      </c>
      <c r="J497" s="79">
        <v>2058</v>
      </c>
    </row>
    <row r="498" spans="1:10" x14ac:dyDescent="0.2">
      <c r="A498" s="77" t="s">
        <v>642</v>
      </c>
      <c r="B498" s="77">
        <v>295</v>
      </c>
      <c r="C498" s="78">
        <v>59.072000000000003</v>
      </c>
      <c r="D498" s="78">
        <v>76.793200000000013</v>
      </c>
      <c r="E498" s="79">
        <v>31399.437999999987</v>
      </c>
      <c r="F498" s="79">
        <v>31403.818000000003</v>
      </c>
      <c r="G498" s="78">
        <v>8.4388571428571435</v>
      </c>
      <c r="H498" s="78">
        <v>10.970457142857143</v>
      </c>
      <c r="I498" s="80">
        <v>36704</v>
      </c>
      <c r="J498" s="79">
        <v>2065</v>
      </c>
    </row>
    <row r="499" spans="1:10" x14ac:dyDescent="0.2">
      <c r="A499" s="77" t="s">
        <v>642</v>
      </c>
      <c r="B499" s="77">
        <v>296</v>
      </c>
      <c r="C499" s="78">
        <v>56.259</v>
      </c>
      <c r="D499" s="78">
        <v>77.355800000000016</v>
      </c>
      <c r="E499" s="79">
        <v>31455.696999999986</v>
      </c>
      <c r="F499" s="79">
        <v>31481.173800000004</v>
      </c>
      <c r="G499" s="78">
        <v>8.0370000000000008</v>
      </c>
      <c r="H499" s="78">
        <v>11.050828571428571</v>
      </c>
      <c r="I499" s="80">
        <v>36697</v>
      </c>
      <c r="J499" s="79">
        <v>2072</v>
      </c>
    </row>
    <row r="500" spans="1:10" x14ac:dyDescent="0.2">
      <c r="A500" s="77" t="s">
        <v>642</v>
      </c>
      <c r="B500" s="77">
        <v>297</v>
      </c>
      <c r="C500" s="78">
        <v>75.948999999999998</v>
      </c>
      <c r="D500" s="78">
        <v>76.793200000000013</v>
      </c>
      <c r="E500" s="79">
        <v>31531.645999999986</v>
      </c>
      <c r="F500" s="79">
        <v>31557.967000000004</v>
      </c>
      <c r="G500" s="78">
        <v>10.849857142857143</v>
      </c>
      <c r="H500" s="78">
        <v>10.970457142857143</v>
      </c>
      <c r="I500" s="80">
        <v>36690</v>
      </c>
      <c r="J500" s="79">
        <v>2079</v>
      </c>
    </row>
    <row r="501" spans="1:10" x14ac:dyDescent="0.2">
      <c r="A501" s="77" t="s">
        <v>642</v>
      </c>
      <c r="B501" s="77">
        <v>298</v>
      </c>
      <c r="C501" s="78">
        <v>61.884999999999998</v>
      </c>
      <c r="D501" s="78">
        <v>79.32480000000001</v>
      </c>
      <c r="E501" s="79">
        <v>31593.530999999984</v>
      </c>
      <c r="F501" s="79">
        <v>31637.291800000003</v>
      </c>
      <c r="G501" s="78">
        <v>8.8407142857142862</v>
      </c>
      <c r="H501" s="78">
        <v>11.332114285714287</v>
      </c>
      <c r="I501" s="80">
        <v>36683</v>
      </c>
      <c r="J501" s="79">
        <v>2086</v>
      </c>
    </row>
    <row r="502" spans="1:10" x14ac:dyDescent="0.2">
      <c r="A502" s="77" t="s">
        <v>642</v>
      </c>
      <c r="B502" s="77">
        <v>299</v>
      </c>
      <c r="C502" s="78">
        <v>118.143</v>
      </c>
      <c r="D502" s="78">
        <v>81.856500000000011</v>
      </c>
      <c r="E502" s="79">
        <v>31711.673999999985</v>
      </c>
      <c r="F502" s="79">
        <v>31719.148300000004</v>
      </c>
      <c r="G502" s="78">
        <v>16.877571428571429</v>
      </c>
      <c r="H502" s="78">
        <v>11.693785714285713</v>
      </c>
      <c r="I502" s="80">
        <v>36676</v>
      </c>
      <c r="J502" s="79">
        <v>2093</v>
      </c>
    </row>
    <row r="503" spans="1:10" x14ac:dyDescent="0.2">
      <c r="A503" s="77" t="s">
        <v>642</v>
      </c>
      <c r="B503" s="77">
        <v>300</v>
      </c>
      <c r="C503" s="78">
        <v>87.200999999999993</v>
      </c>
      <c r="D503" s="78">
        <v>82.981599999999986</v>
      </c>
      <c r="E503" s="79">
        <v>31798.874999999985</v>
      </c>
      <c r="F503" s="79">
        <v>31802.129900000004</v>
      </c>
      <c r="G503" s="78">
        <v>12.457285714285714</v>
      </c>
      <c r="H503" s="78">
        <v>11.854514285714284</v>
      </c>
      <c r="I503" s="80">
        <v>36669</v>
      </c>
      <c r="J503" s="79">
        <v>2100</v>
      </c>
    </row>
    <row r="504" spans="1:10" x14ac:dyDescent="0.2">
      <c r="A504" s="77" t="s">
        <v>642</v>
      </c>
      <c r="B504" s="77">
        <v>301</v>
      </c>
      <c r="C504" s="78">
        <v>81.575000000000003</v>
      </c>
      <c r="D504" s="78">
        <v>86.075799999999987</v>
      </c>
      <c r="E504" s="79">
        <v>31880.449999999986</v>
      </c>
      <c r="F504" s="79">
        <v>31888.205700000002</v>
      </c>
      <c r="G504" s="78">
        <v>11.653571428571428</v>
      </c>
      <c r="H504" s="78">
        <v>12.296542857142857</v>
      </c>
      <c r="I504" s="80">
        <v>36662</v>
      </c>
      <c r="J504" s="79">
        <v>2107</v>
      </c>
    </row>
    <row r="505" spans="1:10" x14ac:dyDescent="0.2">
      <c r="A505" s="77" t="s">
        <v>642</v>
      </c>
      <c r="B505" s="77">
        <v>302</v>
      </c>
      <c r="C505" s="78">
        <v>87.200999999999993</v>
      </c>
      <c r="D505" s="78">
        <v>88.3262</v>
      </c>
      <c r="E505" s="79">
        <v>31967.650999999987</v>
      </c>
      <c r="F505" s="79">
        <v>31976.531900000002</v>
      </c>
      <c r="G505" s="78">
        <v>12.457285714285714</v>
      </c>
      <c r="H505" s="78">
        <v>12.618028571428571</v>
      </c>
      <c r="I505" s="80">
        <v>36655</v>
      </c>
      <c r="J505" s="79">
        <v>2114</v>
      </c>
    </row>
    <row r="506" spans="1:10" x14ac:dyDescent="0.2">
      <c r="A506" s="77" t="s">
        <v>642</v>
      </c>
      <c r="B506" s="77">
        <v>303</v>
      </c>
      <c r="C506" s="78">
        <v>92.826999999999998</v>
      </c>
      <c r="D506" s="78">
        <v>89.451299999999989</v>
      </c>
      <c r="E506" s="79">
        <v>32060.477999999988</v>
      </c>
      <c r="F506" s="79">
        <v>32065.983200000002</v>
      </c>
      <c r="G506" s="78">
        <v>13.260999999999999</v>
      </c>
      <c r="H506" s="78">
        <v>12.778757142857142</v>
      </c>
      <c r="I506" s="80">
        <v>36648</v>
      </c>
      <c r="J506" s="79">
        <v>2121</v>
      </c>
    </row>
    <row r="507" spans="1:10" x14ac:dyDescent="0.2">
      <c r="A507" s="77" t="s">
        <v>642</v>
      </c>
      <c r="B507" s="77">
        <v>304</v>
      </c>
      <c r="C507" s="78">
        <v>98.453000000000003</v>
      </c>
      <c r="D507" s="78">
        <v>84.809999999999988</v>
      </c>
      <c r="E507" s="79">
        <v>32158.93099999999</v>
      </c>
      <c r="F507" s="79">
        <v>32150.793200000004</v>
      </c>
      <c r="G507" s="78">
        <v>14.064714285714286</v>
      </c>
      <c r="H507" s="78">
        <v>12.115714285714287</v>
      </c>
      <c r="I507" s="80">
        <v>36641</v>
      </c>
      <c r="J507" s="79">
        <v>2128</v>
      </c>
    </row>
    <row r="508" spans="1:10" x14ac:dyDescent="0.2">
      <c r="A508" s="77" t="s">
        <v>642</v>
      </c>
      <c r="B508" s="77">
        <v>305</v>
      </c>
      <c r="C508" s="78">
        <v>70.322999999999993</v>
      </c>
      <c r="D508" s="78">
        <v>84.528700000000001</v>
      </c>
      <c r="E508" s="79">
        <v>32229.25399999999</v>
      </c>
      <c r="F508" s="79">
        <v>32235.321900000003</v>
      </c>
      <c r="G508" s="78">
        <v>10.046142857142856</v>
      </c>
      <c r="H508" s="78">
        <v>12.075528571428572</v>
      </c>
      <c r="I508" s="80">
        <v>36634</v>
      </c>
      <c r="J508" s="79">
        <v>2135</v>
      </c>
    </row>
    <row r="509" spans="1:10" x14ac:dyDescent="0.2">
      <c r="A509" s="77" t="s">
        <v>642</v>
      </c>
      <c r="B509" s="77">
        <v>306</v>
      </c>
      <c r="C509" s="78">
        <v>87.200999999999993</v>
      </c>
      <c r="D509" s="78">
        <v>86.7791</v>
      </c>
      <c r="E509" s="79">
        <v>32316.454999999991</v>
      </c>
      <c r="F509" s="79">
        <v>32322.101000000002</v>
      </c>
      <c r="G509" s="78">
        <v>12.457285714285714</v>
      </c>
      <c r="H509" s="78">
        <v>12.397014285714286</v>
      </c>
      <c r="I509" s="80">
        <v>36627</v>
      </c>
      <c r="J509" s="79">
        <v>2142</v>
      </c>
    </row>
    <row r="510" spans="1:10" x14ac:dyDescent="0.2">
      <c r="A510" s="77" t="s">
        <v>642</v>
      </c>
      <c r="B510" s="77">
        <v>307</v>
      </c>
      <c r="C510" s="78">
        <v>98.453000000000003</v>
      </c>
      <c r="D510" s="78">
        <v>87.62299999999999</v>
      </c>
      <c r="E510" s="79">
        <v>32414.907999999992</v>
      </c>
      <c r="F510" s="79">
        <v>32409.724000000002</v>
      </c>
      <c r="G510" s="78">
        <v>14.064714285714286</v>
      </c>
      <c r="H510" s="78">
        <v>12.517571428571429</v>
      </c>
      <c r="I510" s="80">
        <v>36620</v>
      </c>
      <c r="J510" s="79">
        <v>2149</v>
      </c>
    </row>
    <row r="511" spans="1:10" x14ac:dyDescent="0.2">
      <c r="A511" s="77" t="s">
        <v>642</v>
      </c>
      <c r="B511" s="77">
        <v>308</v>
      </c>
      <c r="C511" s="78">
        <v>73.135999999999996</v>
      </c>
      <c r="D511" s="78">
        <v>94.374099999999999</v>
      </c>
      <c r="E511" s="79">
        <v>32488.043999999991</v>
      </c>
      <c r="F511" s="79">
        <v>32504.098100000003</v>
      </c>
      <c r="G511" s="78">
        <v>10.447999999999999</v>
      </c>
      <c r="H511" s="78">
        <v>13.482014285714286</v>
      </c>
      <c r="I511" s="80">
        <v>36613</v>
      </c>
      <c r="J511" s="79">
        <v>2156</v>
      </c>
    </row>
    <row r="512" spans="1:10" x14ac:dyDescent="0.2">
      <c r="A512" s="77" t="s">
        <v>642</v>
      </c>
      <c r="B512" s="77">
        <v>309</v>
      </c>
      <c r="C512" s="78">
        <v>71.73</v>
      </c>
      <c r="D512" s="78">
        <v>91.842399999999984</v>
      </c>
      <c r="E512" s="79">
        <v>32559.77399999999</v>
      </c>
      <c r="F512" s="79">
        <v>32595.940500000004</v>
      </c>
      <c r="G512" s="78">
        <v>10.247142857142858</v>
      </c>
      <c r="H512" s="78">
        <v>13.120342857142859</v>
      </c>
      <c r="I512" s="80">
        <v>36606</v>
      </c>
      <c r="J512" s="79">
        <v>2163</v>
      </c>
    </row>
    <row r="513" spans="1:10" x14ac:dyDescent="0.2">
      <c r="A513" s="77" t="s">
        <v>642</v>
      </c>
      <c r="B513" s="77">
        <v>310</v>
      </c>
      <c r="C513" s="78">
        <v>84.388000000000005</v>
      </c>
      <c r="D513" s="78">
        <v>91.279899999999984</v>
      </c>
      <c r="E513" s="79">
        <v>32644.161999999989</v>
      </c>
      <c r="F513" s="79">
        <v>32687.220400000006</v>
      </c>
      <c r="G513" s="78">
        <v>12.055428571428573</v>
      </c>
      <c r="H513" s="78">
        <v>13.039985714285715</v>
      </c>
      <c r="I513" s="80">
        <v>36599</v>
      </c>
      <c r="J513" s="79">
        <v>2170</v>
      </c>
    </row>
    <row r="514" spans="1:10" x14ac:dyDescent="0.2">
      <c r="A514" s="77" t="s">
        <v>642</v>
      </c>
      <c r="B514" s="77">
        <v>311</v>
      </c>
      <c r="C514" s="78">
        <v>104.07899999999999</v>
      </c>
      <c r="D514" s="78">
        <v>93.811599999999999</v>
      </c>
      <c r="E514" s="79">
        <v>32748.240999999991</v>
      </c>
      <c r="F514" s="79">
        <v>32781.032000000007</v>
      </c>
      <c r="G514" s="78">
        <v>14.86842857142857</v>
      </c>
      <c r="H514" s="78">
        <v>13.401657142857143</v>
      </c>
      <c r="I514" s="80">
        <v>36592</v>
      </c>
      <c r="J514" s="79">
        <v>2177</v>
      </c>
    </row>
    <row r="515" spans="1:10" x14ac:dyDescent="0.2">
      <c r="A515" s="77" t="s">
        <v>642</v>
      </c>
      <c r="B515" s="77">
        <v>312</v>
      </c>
      <c r="C515" s="78">
        <v>95.64</v>
      </c>
      <c r="D515" s="78">
        <v>90.154799999999994</v>
      </c>
      <c r="E515" s="79">
        <v>32843.880999999994</v>
      </c>
      <c r="F515" s="79">
        <v>32871.186800000003</v>
      </c>
      <c r="G515" s="78">
        <v>13.662857142857144</v>
      </c>
      <c r="H515" s="78">
        <v>12.879257142857142</v>
      </c>
      <c r="I515" s="80">
        <v>36585</v>
      </c>
      <c r="J515" s="79">
        <v>2184</v>
      </c>
    </row>
    <row r="516" spans="1:10" x14ac:dyDescent="0.2">
      <c r="A516" s="77" t="s">
        <v>642</v>
      </c>
      <c r="B516" s="77">
        <v>313</v>
      </c>
      <c r="C516" s="78">
        <v>160.33799999999999</v>
      </c>
      <c r="D516" s="78">
        <v>89.029699999999991</v>
      </c>
      <c r="E516" s="79">
        <v>33004.218999999997</v>
      </c>
      <c r="F516" s="79">
        <v>32960.216500000002</v>
      </c>
      <c r="G516" s="78">
        <v>22.905428571428569</v>
      </c>
      <c r="H516" s="78">
        <v>12.718528571428569</v>
      </c>
      <c r="I516" s="80">
        <v>36578</v>
      </c>
      <c r="J516" s="79">
        <v>2191</v>
      </c>
    </row>
    <row r="517" spans="1:10" x14ac:dyDescent="0.2">
      <c r="A517" s="77" t="s">
        <v>642</v>
      </c>
      <c r="B517" s="77">
        <v>314</v>
      </c>
      <c r="C517" s="78">
        <v>73.135999999999996</v>
      </c>
      <c r="D517" s="78">
        <v>90.014199999999988</v>
      </c>
      <c r="E517" s="79">
        <v>33077.354999999996</v>
      </c>
      <c r="F517" s="79">
        <v>33050.2307</v>
      </c>
      <c r="G517" s="78">
        <v>10.447999999999999</v>
      </c>
      <c r="H517" s="78">
        <v>12.859171428571425</v>
      </c>
      <c r="I517" s="80">
        <v>36571</v>
      </c>
      <c r="J517" s="79">
        <v>2198</v>
      </c>
    </row>
    <row r="518" spans="1:10" x14ac:dyDescent="0.2">
      <c r="A518" s="77" t="s">
        <v>642</v>
      </c>
      <c r="B518" s="77">
        <v>315</v>
      </c>
      <c r="C518" s="78">
        <v>64.697999999999993</v>
      </c>
      <c r="D518" s="78">
        <v>92.264600000000002</v>
      </c>
      <c r="E518" s="79">
        <v>33142.052999999993</v>
      </c>
      <c r="F518" s="79">
        <v>33142.495300000002</v>
      </c>
      <c r="G518" s="78">
        <v>9.2425714285714271</v>
      </c>
      <c r="H518" s="78">
        <v>13.180657142857143</v>
      </c>
      <c r="I518" s="80">
        <v>36564</v>
      </c>
      <c r="J518" s="79">
        <v>2205</v>
      </c>
    </row>
    <row r="519" spans="1:10" x14ac:dyDescent="0.2">
      <c r="A519" s="77" t="s">
        <v>642</v>
      </c>
      <c r="B519" s="77">
        <v>316</v>
      </c>
      <c r="C519" s="78">
        <v>112.518</v>
      </c>
      <c r="D519" s="78">
        <v>89.170299999999997</v>
      </c>
      <c r="E519" s="79">
        <v>33254.570999999989</v>
      </c>
      <c r="F519" s="79">
        <v>33231.6656</v>
      </c>
      <c r="G519" s="78">
        <v>16.074000000000002</v>
      </c>
      <c r="H519" s="78">
        <v>12.738614285714284</v>
      </c>
      <c r="I519" s="80">
        <v>36557</v>
      </c>
      <c r="J519" s="79">
        <v>2212</v>
      </c>
    </row>
    <row r="520" spans="1:10" x14ac:dyDescent="0.2">
      <c r="A520" s="77" t="s">
        <v>642</v>
      </c>
      <c r="B520" s="77">
        <v>317</v>
      </c>
      <c r="C520" s="78">
        <v>61.884999999999998</v>
      </c>
      <c r="D520" s="78">
        <v>86.076099999999983</v>
      </c>
      <c r="E520" s="79">
        <v>33316.455999999991</v>
      </c>
      <c r="F520" s="79">
        <v>33317.741699999999</v>
      </c>
      <c r="G520" s="78">
        <v>8.8407142857142862</v>
      </c>
      <c r="H520" s="78">
        <v>12.296585714285712</v>
      </c>
      <c r="I520" s="80">
        <v>36550</v>
      </c>
      <c r="J520" s="79">
        <v>2219</v>
      </c>
    </row>
    <row r="521" spans="1:10" x14ac:dyDescent="0.2">
      <c r="A521" s="77" t="s">
        <v>642</v>
      </c>
      <c r="B521" s="77">
        <v>318</v>
      </c>
      <c r="C521" s="78">
        <v>61.884999999999998</v>
      </c>
      <c r="D521" s="78">
        <v>75.386899999999997</v>
      </c>
      <c r="E521" s="79">
        <v>33378.340999999993</v>
      </c>
      <c r="F521" s="79">
        <v>33393.128599999996</v>
      </c>
      <c r="G521" s="78">
        <v>8.8407142857142862</v>
      </c>
      <c r="H521" s="78">
        <v>10.769557142857142</v>
      </c>
      <c r="I521" s="80">
        <v>36543</v>
      </c>
      <c r="J521" s="79">
        <v>2226</v>
      </c>
    </row>
    <row r="522" spans="1:10" x14ac:dyDescent="0.2">
      <c r="A522" s="77" t="s">
        <v>642</v>
      </c>
      <c r="B522" s="77">
        <v>319</v>
      </c>
      <c r="C522" s="78">
        <v>81.575000000000003</v>
      </c>
      <c r="D522" s="78">
        <v>74.402399999999986</v>
      </c>
      <c r="E522" s="79">
        <v>33459.91599999999</v>
      </c>
      <c r="F522" s="79">
        <v>33467.530999999995</v>
      </c>
      <c r="G522" s="78">
        <v>11.653571428571428</v>
      </c>
      <c r="H522" s="78">
        <v>10.628914285714284</v>
      </c>
      <c r="I522" s="80">
        <v>36536</v>
      </c>
      <c r="J522" s="79">
        <v>2233</v>
      </c>
    </row>
    <row r="523" spans="1:10" x14ac:dyDescent="0.2">
      <c r="A523" s="77" t="s">
        <v>642</v>
      </c>
      <c r="B523" s="77">
        <v>320</v>
      </c>
      <c r="C523" s="78">
        <v>106.892</v>
      </c>
      <c r="D523" s="78">
        <v>73.839799999999997</v>
      </c>
      <c r="E523" s="79">
        <v>33566.80799999999</v>
      </c>
      <c r="F523" s="79">
        <v>33541.370799999997</v>
      </c>
      <c r="G523" s="78">
        <v>15.270285714285714</v>
      </c>
      <c r="H523" s="78">
        <v>10.548542857142857</v>
      </c>
      <c r="I523" s="80">
        <v>36529</v>
      </c>
      <c r="J523" s="79">
        <v>2240</v>
      </c>
    </row>
    <row r="524" spans="1:10" x14ac:dyDescent="0.2">
      <c r="A524" s="77" t="s">
        <v>642</v>
      </c>
      <c r="B524" s="77">
        <v>321</v>
      </c>
      <c r="C524" s="78">
        <v>73.135999999999996</v>
      </c>
      <c r="D524" s="78">
        <v>70.745500000000007</v>
      </c>
      <c r="E524" s="79">
        <v>33639.943999999989</v>
      </c>
      <c r="F524" s="79">
        <v>33612.116299999994</v>
      </c>
      <c r="G524" s="78">
        <v>10.447999999999999</v>
      </c>
      <c r="H524" s="78">
        <v>10.1065</v>
      </c>
      <c r="I524" s="80">
        <v>36522</v>
      </c>
      <c r="J524" s="79">
        <v>2247</v>
      </c>
    </row>
    <row r="525" spans="1:10" x14ac:dyDescent="0.2">
      <c r="A525" s="77" t="s">
        <v>642</v>
      </c>
      <c r="B525" s="77">
        <v>322</v>
      </c>
      <c r="C525" s="78">
        <v>64.697999999999993</v>
      </c>
      <c r="D525" s="78">
        <v>71.308099999999996</v>
      </c>
      <c r="E525" s="79">
        <v>33704.641999999985</v>
      </c>
      <c r="F525" s="79">
        <v>33683.424399999996</v>
      </c>
      <c r="G525" s="78">
        <v>9.2425714285714271</v>
      </c>
      <c r="H525" s="78">
        <v>10.186871428571429</v>
      </c>
      <c r="I525" s="80">
        <v>36515</v>
      </c>
      <c r="J525" s="79">
        <v>2254</v>
      </c>
    </row>
    <row r="526" spans="1:10" x14ac:dyDescent="0.2">
      <c r="A526" s="77" t="s">
        <v>642</v>
      </c>
      <c r="B526" s="77">
        <v>323</v>
      </c>
      <c r="C526" s="78">
        <v>53.445999999999998</v>
      </c>
      <c r="D526" s="78">
        <v>71.026799999999994</v>
      </c>
      <c r="E526" s="79">
        <v>33758.087999999989</v>
      </c>
      <c r="F526" s="79">
        <v>33754.451199999996</v>
      </c>
      <c r="G526" s="78">
        <v>7.6351428571428572</v>
      </c>
      <c r="H526" s="78">
        <v>10.146685714285715</v>
      </c>
      <c r="I526" s="80">
        <v>36508</v>
      </c>
      <c r="J526" s="79">
        <v>2261</v>
      </c>
    </row>
    <row r="527" spans="1:10" x14ac:dyDescent="0.2">
      <c r="A527" s="77" t="s">
        <v>642</v>
      </c>
      <c r="B527" s="77">
        <v>324</v>
      </c>
      <c r="C527" s="78">
        <v>63.290999999999997</v>
      </c>
      <c r="D527" s="78">
        <v>67.932600000000008</v>
      </c>
      <c r="E527" s="79">
        <v>33821.378999999986</v>
      </c>
      <c r="F527" s="79">
        <v>33822.383799999996</v>
      </c>
      <c r="G527" s="78">
        <v>9.0415714285714284</v>
      </c>
      <c r="H527" s="78">
        <v>9.704657142857144</v>
      </c>
      <c r="I527" s="80">
        <v>36501</v>
      </c>
      <c r="J527" s="79">
        <v>2268</v>
      </c>
    </row>
    <row r="528" spans="1:10" x14ac:dyDescent="0.2">
      <c r="A528" s="77" t="s">
        <v>642</v>
      </c>
      <c r="B528" s="77">
        <v>325</v>
      </c>
      <c r="C528" s="78">
        <v>59.072000000000003</v>
      </c>
      <c r="D528" s="78">
        <v>61.884800000000006</v>
      </c>
      <c r="E528" s="79">
        <v>33880.450999999986</v>
      </c>
      <c r="F528" s="79">
        <v>33884.268599999996</v>
      </c>
      <c r="G528" s="78">
        <v>8.4388571428571435</v>
      </c>
      <c r="H528" s="78">
        <v>8.8406857142857156</v>
      </c>
      <c r="I528" s="80">
        <v>36494</v>
      </c>
      <c r="J528" s="79">
        <v>2275</v>
      </c>
    </row>
    <row r="529" spans="1:10" x14ac:dyDescent="0.2">
      <c r="A529" s="77" t="s">
        <v>642</v>
      </c>
      <c r="B529" s="77">
        <v>326</v>
      </c>
      <c r="C529" s="78">
        <v>81.575000000000003</v>
      </c>
      <c r="D529" s="78">
        <v>58.790599999999998</v>
      </c>
      <c r="E529" s="79">
        <v>33962.025999999983</v>
      </c>
      <c r="F529" s="79">
        <v>33943.059199999996</v>
      </c>
      <c r="G529" s="78">
        <v>11.653571428571428</v>
      </c>
      <c r="H529" s="78">
        <v>8.398657142857143</v>
      </c>
      <c r="I529" s="80">
        <v>36487</v>
      </c>
      <c r="J529" s="79">
        <v>2282</v>
      </c>
    </row>
    <row r="530" spans="1:10" x14ac:dyDescent="0.2">
      <c r="A530" s="77" t="s">
        <v>642</v>
      </c>
      <c r="B530" s="77">
        <v>327</v>
      </c>
      <c r="C530" s="78">
        <v>67.510999999999996</v>
      </c>
      <c r="D530" s="78">
        <v>57.384100000000004</v>
      </c>
      <c r="E530" s="79">
        <v>34029.536999999982</v>
      </c>
      <c r="F530" s="79">
        <v>34000.443299999999</v>
      </c>
      <c r="G530" s="78">
        <v>9.6444285714285716</v>
      </c>
      <c r="H530" s="78">
        <v>8.1977285714285699</v>
      </c>
      <c r="I530" s="80">
        <v>36480</v>
      </c>
      <c r="J530" s="79">
        <v>2289</v>
      </c>
    </row>
    <row r="531" spans="1:10" x14ac:dyDescent="0.2">
      <c r="A531" s="77" t="s">
        <v>642</v>
      </c>
      <c r="B531" s="77">
        <v>328</v>
      </c>
      <c r="C531" s="78">
        <v>59.072000000000003</v>
      </c>
      <c r="D531" s="78">
        <v>57.102800000000002</v>
      </c>
      <c r="E531" s="79">
        <v>34088.608999999982</v>
      </c>
      <c r="F531" s="79">
        <v>34057.5461</v>
      </c>
      <c r="G531" s="78">
        <v>8.4388571428571435</v>
      </c>
      <c r="H531" s="78">
        <v>8.1575428571428574</v>
      </c>
      <c r="I531" s="80">
        <v>36473</v>
      </c>
      <c r="J531" s="79">
        <v>2296</v>
      </c>
    </row>
    <row r="532" spans="1:10" x14ac:dyDescent="0.2">
      <c r="A532" s="77" t="s">
        <v>642</v>
      </c>
      <c r="B532" s="77">
        <v>329</v>
      </c>
      <c r="C532" s="78">
        <v>50.633000000000003</v>
      </c>
      <c r="D532" s="78">
        <v>58.368599999999994</v>
      </c>
      <c r="E532" s="79">
        <v>34139.241999999984</v>
      </c>
      <c r="F532" s="79">
        <v>34115.914700000001</v>
      </c>
      <c r="G532" s="78">
        <v>7.2332857142857145</v>
      </c>
      <c r="H532" s="78">
        <v>8.3383714285714294</v>
      </c>
      <c r="I532" s="80">
        <v>36466</v>
      </c>
      <c r="J532" s="79">
        <v>2303</v>
      </c>
    </row>
    <row r="533" spans="1:10" x14ac:dyDescent="0.2">
      <c r="A533" s="77" t="s">
        <v>642</v>
      </c>
      <c r="B533" s="77">
        <v>330</v>
      </c>
      <c r="C533" s="78">
        <v>46.414000000000001</v>
      </c>
      <c r="D533" s="78">
        <v>58.290444444444432</v>
      </c>
      <c r="E533" s="79">
        <v>34185.655999999981</v>
      </c>
      <c r="F533" s="79">
        <v>34174.205144444444</v>
      </c>
      <c r="G533" s="78">
        <v>6.6305714285714288</v>
      </c>
      <c r="H533" s="78">
        <v>8.3272063492063513</v>
      </c>
      <c r="I533" s="80">
        <v>36459</v>
      </c>
      <c r="J533" s="79">
        <v>2310</v>
      </c>
    </row>
    <row r="534" spans="1:10" x14ac:dyDescent="0.2">
      <c r="A534" s="77" t="s">
        <v>642</v>
      </c>
      <c r="B534" s="77">
        <v>331</v>
      </c>
      <c r="C534" s="78">
        <v>42.194000000000003</v>
      </c>
      <c r="D534" s="78">
        <v>55.379874999999998</v>
      </c>
      <c r="E534" s="79">
        <v>34227.849999999984</v>
      </c>
      <c r="F534" s="79">
        <v>34229.585019444443</v>
      </c>
      <c r="G534" s="78">
        <v>6.0277142857142865</v>
      </c>
      <c r="H534" s="78">
        <v>7.9114107142857151</v>
      </c>
      <c r="I534" s="80">
        <v>36452</v>
      </c>
      <c r="J534" s="79">
        <v>2317</v>
      </c>
    </row>
    <row r="535" spans="1:10" x14ac:dyDescent="0.2">
      <c r="A535" s="77" t="s">
        <v>642</v>
      </c>
      <c r="B535" s="77">
        <v>332</v>
      </c>
      <c r="C535" s="78">
        <v>50.633000000000003</v>
      </c>
      <c r="D535" s="78">
        <v>53.646857142857151</v>
      </c>
      <c r="E535" s="79">
        <v>34278.482999999986</v>
      </c>
      <c r="F535" s="79">
        <v>34283.231876587299</v>
      </c>
      <c r="G535" s="78">
        <v>7.2332857142857145</v>
      </c>
      <c r="H535" s="78">
        <v>7.663836734693878</v>
      </c>
      <c r="I535" s="80">
        <v>36445</v>
      </c>
      <c r="J535" s="79">
        <v>2324</v>
      </c>
    </row>
    <row r="536" spans="1:10" x14ac:dyDescent="0.2">
      <c r="A536" s="77" t="s">
        <v>642</v>
      </c>
      <c r="B536" s="77">
        <v>333</v>
      </c>
      <c r="C536" s="78">
        <v>50.633000000000003</v>
      </c>
      <c r="D536" s="78">
        <v>52.742666666666672</v>
      </c>
      <c r="E536" s="79">
        <v>34329.115999999987</v>
      </c>
      <c r="F536" s="79">
        <v>34335.974543253964</v>
      </c>
      <c r="G536" s="78">
        <v>7.2332857142857145</v>
      </c>
      <c r="H536" s="78">
        <v>7.5346666666666664</v>
      </c>
      <c r="I536" s="80">
        <v>36438</v>
      </c>
      <c r="J536" s="79">
        <v>2331</v>
      </c>
    </row>
    <row r="537" spans="1:10" x14ac:dyDescent="0.2">
      <c r="A537" s="77" t="s">
        <v>642</v>
      </c>
      <c r="B537" s="77">
        <v>334</v>
      </c>
      <c r="C537" s="78">
        <v>75.948999999999998</v>
      </c>
      <c r="D537" s="78">
        <v>53.164600000000007</v>
      </c>
      <c r="E537" s="79">
        <v>34405.064999999988</v>
      </c>
      <c r="F537" s="79">
        <v>34389.13914325396</v>
      </c>
      <c r="G537" s="78">
        <v>10.849857142857143</v>
      </c>
      <c r="H537" s="78">
        <v>7.5949428571428568</v>
      </c>
      <c r="I537" s="80">
        <v>36431</v>
      </c>
      <c r="J537" s="79">
        <v>2338</v>
      </c>
    </row>
    <row r="539" spans="1:10" x14ac:dyDescent="0.2">
      <c r="A539" s="77" t="s">
        <v>643</v>
      </c>
      <c r="B539" s="77">
        <v>0</v>
      </c>
      <c r="C539" s="78">
        <v>0</v>
      </c>
      <c r="D539" s="78"/>
      <c r="E539" s="79">
        <v>0</v>
      </c>
      <c r="F539" s="77">
        <v>0</v>
      </c>
      <c r="G539" s="78"/>
      <c r="H539" s="77"/>
      <c r="I539" s="80">
        <v>31929</v>
      </c>
      <c r="J539" s="77">
        <v>0</v>
      </c>
    </row>
    <row r="540" spans="1:10" x14ac:dyDescent="0.2">
      <c r="A540" s="77" t="s">
        <v>643</v>
      </c>
      <c r="B540" s="77">
        <v>1</v>
      </c>
      <c r="C540" s="78">
        <v>119.765</v>
      </c>
      <c r="D540" s="78"/>
      <c r="E540" s="79">
        <v>119.765</v>
      </c>
      <c r="F540" s="79">
        <v>119.765</v>
      </c>
      <c r="G540" s="78">
        <v>17.109285714285715</v>
      </c>
      <c r="H540" s="78"/>
      <c r="I540" s="80">
        <v>31922</v>
      </c>
      <c r="J540" s="79">
        <v>7</v>
      </c>
    </row>
    <row r="541" spans="1:10" x14ac:dyDescent="0.2">
      <c r="A541" s="77" t="s">
        <v>643</v>
      </c>
      <c r="B541" s="77">
        <v>2</v>
      </c>
      <c r="C541" s="78">
        <v>128.83099999999999</v>
      </c>
      <c r="D541" s="78"/>
      <c r="E541" s="79">
        <v>248.596</v>
      </c>
      <c r="F541" s="79">
        <v>248.596</v>
      </c>
      <c r="G541" s="78">
        <v>18.404428571428571</v>
      </c>
      <c r="H541" s="78"/>
      <c r="I541" s="80">
        <v>31915</v>
      </c>
      <c r="J541" s="79">
        <v>14</v>
      </c>
    </row>
    <row r="542" spans="1:10" x14ac:dyDescent="0.2">
      <c r="A542" s="77" t="s">
        <v>643</v>
      </c>
      <c r="B542" s="77">
        <v>3</v>
      </c>
      <c r="C542" s="78">
        <v>101.252</v>
      </c>
      <c r="D542" s="78"/>
      <c r="E542" s="79">
        <v>349.84800000000001</v>
      </c>
      <c r="F542" s="79">
        <v>349.84800000000001</v>
      </c>
      <c r="G542" s="78">
        <v>14.464571428571428</v>
      </c>
      <c r="H542" s="78"/>
      <c r="I542" s="80">
        <v>31908</v>
      </c>
      <c r="J542" s="79">
        <v>21</v>
      </c>
    </row>
    <row r="543" spans="1:10" x14ac:dyDescent="0.2">
      <c r="A543" s="77" t="s">
        <v>643</v>
      </c>
      <c r="B543" s="77">
        <v>4</v>
      </c>
      <c r="C543" s="78">
        <v>78.793999999999997</v>
      </c>
      <c r="D543" s="78"/>
      <c r="E543" s="79">
        <v>428.642</v>
      </c>
      <c r="F543" s="79">
        <v>428.642</v>
      </c>
      <c r="G543" s="78">
        <v>11.256285714285713</v>
      </c>
      <c r="H543" s="78"/>
      <c r="I543" s="80">
        <v>31901</v>
      </c>
      <c r="J543" s="79">
        <v>28</v>
      </c>
    </row>
    <row r="544" spans="1:10" x14ac:dyDescent="0.2">
      <c r="A544" s="77" t="s">
        <v>643</v>
      </c>
      <c r="B544" s="77">
        <v>5</v>
      </c>
      <c r="C544" s="78">
        <v>72.498999999999995</v>
      </c>
      <c r="D544" s="78">
        <v>98.691699999999997</v>
      </c>
      <c r="E544" s="79">
        <v>501.14099999999996</v>
      </c>
      <c r="F544" s="79">
        <v>527.33370000000002</v>
      </c>
      <c r="G544" s="78">
        <v>10.356999999999999</v>
      </c>
      <c r="H544" s="78">
        <v>14.098814285714287</v>
      </c>
      <c r="I544" s="80">
        <v>31894</v>
      </c>
      <c r="J544" s="79">
        <v>35</v>
      </c>
    </row>
    <row r="545" spans="1:10" x14ac:dyDescent="0.2">
      <c r="A545" s="77" t="s">
        <v>643</v>
      </c>
      <c r="B545" s="77">
        <v>6</v>
      </c>
      <c r="C545" s="78">
        <v>78.793999999999997</v>
      </c>
      <c r="D545" s="78">
        <v>95.618899999999996</v>
      </c>
      <c r="E545" s="79">
        <v>579.93499999999995</v>
      </c>
      <c r="F545" s="79">
        <v>622.95260000000007</v>
      </c>
      <c r="G545" s="78">
        <v>11.256285714285713</v>
      </c>
      <c r="H545" s="78">
        <v>13.659842857142857</v>
      </c>
      <c r="I545" s="80">
        <v>31887</v>
      </c>
      <c r="J545" s="79">
        <v>42</v>
      </c>
    </row>
    <row r="546" spans="1:10" x14ac:dyDescent="0.2">
      <c r="A546" s="77" t="s">
        <v>643</v>
      </c>
      <c r="B546" s="77">
        <v>7</v>
      </c>
      <c r="C546" s="78">
        <v>114.64400000000001</v>
      </c>
      <c r="D546" s="78">
        <v>93.058300000000003</v>
      </c>
      <c r="E546" s="79">
        <v>694.57899999999995</v>
      </c>
      <c r="F546" s="79">
        <v>716.01090000000011</v>
      </c>
      <c r="G546" s="78">
        <v>16.377714285714287</v>
      </c>
      <c r="H546" s="78">
        <v>13.294042857142855</v>
      </c>
      <c r="I546" s="80">
        <v>31880</v>
      </c>
      <c r="J546" s="79">
        <v>49</v>
      </c>
    </row>
    <row r="547" spans="1:10" x14ac:dyDescent="0.2">
      <c r="A547" s="77" t="s">
        <v>643</v>
      </c>
      <c r="B547" s="77">
        <v>8</v>
      </c>
      <c r="C547" s="78">
        <v>96.13</v>
      </c>
      <c r="D547" s="78">
        <v>90.812500000000014</v>
      </c>
      <c r="E547" s="79">
        <v>790.70899999999995</v>
      </c>
      <c r="F547" s="79">
        <v>806.82340000000011</v>
      </c>
      <c r="G547" s="78">
        <v>13.732857142857142</v>
      </c>
      <c r="H547" s="78">
        <v>12.973214285714283</v>
      </c>
      <c r="I547" s="80">
        <v>31873</v>
      </c>
      <c r="J547" s="79">
        <v>56</v>
      </c>
    </row>
    <row r="548" spans="1:10" x14ac:dyDescent="0.2">
      <c r="A548" s="77" t="s">
        <v>643</v>
      </c>
      <c r="B548" s="77">
        <v>9</v>
      </c>
      <c r="C548" s="78">
        <v>92.983000000000004</v>
      </c>
      <c r="D548" s="78">
        <v>93.373199999999997</v>
      </c>
      <c r="E548" s="79">
        <v>883.69200000000001</v>
      </c>
      <c r="F548" s="79">
        <v>900.1966000000001</v>
      </c>
      <c r="G548" s="78">
        <v>13.283285714285714</v>
      </c>
      <c r="H548" s="78">
        <v>13.339028571428567</v>
      </c>
      <c r="I548" s="80">
        <v>31866</v>
      </c>
      <c r="J548" s="79">
        <v>63</v>
      </c>
    </row>
    <row r="549" spans="1:10" x14ac:dyDescent="0.2">
      <c r="A549" s="77" t="s">
        <v>643</v>
      </c>
      <c r="B549" s="77">
        <v>10</v>
      </c>
      <c r="C549" s="78">
        <v>103.22499999999999</v>
      </c>
      <c r="D549" s="78">
        <v>95.619099999999989</v>
      </c>
      <c r="E549" s="79">
        <v>986.91700000000003</v>
      </c>
      <c r="F549" s="79">
        <v>995.81570000000011</v>
      </c>
      <c r="G549" s="78">
        <v>14.74642857142857</v>
      </c>
      <c r="H549" s="78">
        <v>13.659871428571426</v>
      </c>
      <c r="I549" s="80">
        <v>31859</v>
      </c>
      <c r="J549" s="79">
        <v>70</v>
      </c>
    </row>
    <row r="550" spans="1:10" x14ac:dyDescent="0.2">
      <c r="A550" s="77" t="s">
        <v>643</v>
      </c>
      <c r="B550" s="77">
        <v>11</v>
      </c>
      <c r="C550" s="78">
        <v>89.037000000000006</v>
      </c>
      <c r="D550" s="78">
        <v>95.934099999999987</v>
      </c>
      <c r="E550" s="79">
        <v>1075.954</v>
      </c>
      <c r="F550" s="79">
        <v>1091.7498000000001</v>
      </c>
      <c r="G550" s="78">
        <v>12.719571428571429</v>
      </c>
      <c r="H550" s="78">
        <v>13.704871428571428</v>
      </c>
      <c r="I550" s="80">
        <v>31852</v>
      </c>
      <c r="J550" s="79">
        <v>77</v>
      </c>
    </row>
    <row r="551" spans="1:10" x14ac:dyDescent="0.2">
      <c r="A551" s="77" t="s">
        <v>643</v>
      </c>
      <c r="B551" s="77">
        <v>12</v>
      </c>
      <c r="C551" s="78">
        <v>103.22499999999999</v>
      </c>
      <c r="D551" s="78">
        <v>91.836899999999986</v>
      </c>
      <c r="E551" s="79">
        <v>1179.1789999999999</v>
      </c>
      <c r="F551" s="79">
        <v>1183.5867000000001</v>
      </c>
      <c r="G551" s="78">
        <v>14.74642857142857</v>
      </c>
      <c r="H551" s="78">
        <v>13.119557142857142</v>
      </c>
      <c r="I551" s="80">
        <v>31845</v>
      </c>
      <c r="J551" s="79">
        <v>84</v>
      </c>
    </row>
    <row r="552" spans="1:10" x14ac:dyDescent="0.2">
      <c r="A552" s="77" t="s">
        <v>643</v>
      </c>
      <c r="B552" s="77">
        <v>13</v>
      </c>
      <c r="C552" s="78">
        <v>78.793999999999997</v>
      </c>
      <c r="D552" s="78">
        <v>91.324799999999996</v>
      </c>
      <c r="E552" s="79">
        <v>1257.973</v>
      </c>
      <c r="F552" s="79">
        <v>1274.9115000000002</v>
      </c>
      <c r="G552" s="78">
        <v>11.256285714285713</v>
      </c>
      <c r="H552" s="78">
        <v>13.0464</v>
      </c>
      <c r="I552" s="80">
        <v>31838</v>
      </c>
      <c r="J552" s="79">
        <v>91</v>
      </c>
    </row>
    <row r="553" spans="1:10" x14ac:dyDescent="0.2">
      <c r="A553" s="77" t="s">
        <v>643</v>
      </c>
      <c r="B553" s="77">
        <v>14</v>
      </c>
      <c r="C553" s="78">
        <v>104.401</v>
      </c>
      <c r="D553" s="78">
        <v>90.615300000000005</v>
      </c>
      <c r="E553" s="79">
        <v>1362.374</v>
      </c>
      <c r="F553" s="79">
        <v>1365.5268000000001</v>
      </c>
      <c r="G553" s="78">
        <v>14.914428571428571</v>
      </c>
      <c r="H553" s="78">
        <v>12.945042857142857</v>
      </c>
      <c r="I553" s="80">
        <v>31831</v>
      </c>
      <c r="J553" s="79">
        <v>98</v>
      </c>
    </row>
    <row r="554" spans="1:10" x14ac:dyDescent="0.2">
      <c r="A554" s="77" t="s">
        <v>643</v>
      </c>
      <c r="B554" s="77">
        <v>15</v>
      </c>
      <c r="C554" s="78">
        <v>94.957999999999998</v>
      </c>
      <c r="D554" s="78">
        <v>93.523600000000002</v>
      </c>
      <c r="E554" s="79">
        <v>1457.3320000000001</v>
      </c>
      <c r="F554" s="79">
        <v>1459.0504000000001</v>
      </c>
      <c r="G554" s="78">
        <v>13.565428571428571</v>
      </c>
      <c r="H554" s="78">
        <v>13.360514285714284</v>
      </c>
      <c r="I554" s="80">
        <v>31824</v>
      </c>
      <c r="J554" s="79">
        <v>105</v>
      </c>
    </row>
    <row r="555" spans="1:10" x14ac:dyDescent="0.2">
      <c r="A555" s="77" t="s">
        <v>643</v>
      </c>
      <c r="B555" s="77">
        <v>16</v>
      </c>
      <c r="C555" s="78">
        <v>81.944000000000003</v>
      </c>
      <c r="D555" s="78">
        <v>96.212100000000007</v>
      </c>
      <c r="E555" s="79">
        <v>1539.2760000000001</v>
      </c>
      <c r="F555" s="79">
        <v>1555.2625</v>
      </c>
      <c r="G555" s="78">
        <v>11.706285714285714</v>
      </c>
      <c r="H555" s="78">
        <v>13.744585714285716</v>
      </c>
      <c r="I555" s="80">
        <v>31817</v>
      </c>
      <c r="J555" s="79">
        <v>112</v>
      </c>
    </row>
    <row r="556" spans="1:10" x14ac:dyDescent="0.2">
      <c r="A556" s="77" t="s">
        <v>643</v>
      </c>
      <c r="B556" s="77">
        <v>17</v>
      </c>
      <c r="C556" s="78">
        <v>73.671999999999997</v>
      </c>
      <c r="D556" s="78">
        <v>100.26500000000001</v>
      </c>
      <c r="E556" s="79">
        <v>1612.9480000000001</v>
      </c>
      <c r="F556" s="79">
        <v>1655.5275000000001</v>
      </c>
      <c r="G556" s="78">
        <v>10.524571428571429</v>
      </c>
      <c r="H556" s="78">
        <v>14.32357142857143</v>
      </c>
      <c r="I556" s="80">
        <v>31810</v>
      </c>
      <c r="J556" s="79">
        <v>119</v>
      </c>
    </row>
    <row r="557" spans="1:10" x14ac:dyDescent="0.2">
      <c r="A557" s="77" t="s">
        <v>643</v>
      </c>
      <c r="B557" s="77">
        <v>18</v>
      </c>
      <c r="C557" s="78">
        <v>91.009</v>
      </c>
      <c r="D557" s="78">
        <v>105.61640000000003</v>
      </c>
      <c r="E557" s="79">
        <v>1703.9570000000001</v>
      </c>
      <c r="F557" s="79">
        <v>1761.1439000000003</v>
      </c>
      <c r="G557" s="78">
        <v>13.001285714285714</v>
      </c>
      <c r="H557" s="78">
        <v>15.088057142857142</v>
      </c>
      <c r="I557" s="80">
        <v>31803</v>
      </c>
      <c r="J557" s="79">
        <v>126</v>
      </c>
    </row>
    <row r="558" spans="1:10" x14ac:dyDescent="0.2">
      <c r="A558" s="77" t="s">
        <v>643</v>
      </c>
      <c r="B558" s="77">
        <v>19</v>
      </c>
      <c r="C558" s="78">
        <v>85.888000000000005</v>
      </c>
      <c r="D558" s="78">
        <v>106.2394</v>
      </c>
      <c r="E558" s="79">
        <v>1789.845</v>
      </c>
      <c r="F558" s="79">
        <v>1867.3833000000002</v>
      </c>
      <c r="G558" s="78">
        <v>12.269714285714286</v>
      </c>
      <c r="H558" s="78">
        <v>15.177057142857141</v>
      </c>
      <c r="I558" s="80">
        <v>31796</v>
      </c>
      <c r="J558" s="79">
        <v>133</v>
      </c>
    </row>
    <row r="559" spans="1:10" x14ac:dyDescent="0.2">
      <c r="A559" s="77" t="s">
        <v>643</v>
      </c>
      <c r="B559" s="77">
        <v>20</v>
      </c>
      <c r="C559" s="78">
        <v>132.30799999999999</v>
      </c>
      <c r="D559" s="78">
        <v>112.9704</v>
      </c>
      <c r="E559" s="79">
        <v>1922.153</v>
      </c>
      <c r="F559" s="79">
        <v>1980.3537000000001</v>
      </c>
      <c r="G559" s="78">
        <v>18.901142857142855</v>
      </c>
      <c r="H559" s="78">
        <v>16.138628571428569</v>
      </c>
      <c r="I559" s="80">
        <v>31789</v>
      </c>
      <c r="J559" s="79">
        <v>140</v>
      </c>
    </row>
    <row r="560" spans="1:10" x14ac:dyDescent="0.2">
      <c r="A560" s="77" t="s">
        <v>643</v>
      </c>
      <c r="B560" s="77">
        <v>21</v>
      </c>
      <c r="C560" s="78">
        <v>115.922</v>
      </c>
      <c r="D560" s="78">
        <v>115.42940000000002</v>
      </c>
      <c r="E560" s="79">
        <v>2038.075</v>
      </c>
      <c r="F560" s="79">
        <v>2095.7831000000001</v>
      </c>
      <c r="G560" s="78">
        <v>16.560285714285715</v>
      </c>
      <c r="H560" s="78">
        <v>16.489914285714285</v>
      </c>
      <c r="I560" s="80">
        <v>31782</v>
      </c>
      <c r="J560" s="79">
        <v>147</v>
      </c>
    </row>
    <row r="561" spans="1:10" x14ac:dyDescent="0.2">
      <c r="A561" s="77" t="s">
        <v>643</v>
      </c>
      <c r="B561" s="77">
        <v>22</v>
      </c>
      <c r="C561" s="78">
        <v>143.75399999999999</v>
      </c>
      <c r="D561" s="78">
        <v>119.53630000000001</v>
      </c>
      <c r="E561" s="79">
        <v>2181.8290000000002</v>
      </c>
      <c r="F561" s="79">
        <v>2215.3194000000003</v>
      </c>
      <c r="G561" s="78">
        <v>20.536285714285714</v>
      </c>
      <c r="H561" s="78">
        <v>17.076614285714285</v>
      </c>
      <c r="I561" s="80">
        <v>31775</v>
      </c>
      <c r="J561" s="79">
        <v>154</v>
      </c>
    </row>
    <row r="562" spans="1:10" x14ac:dyDescent="0.2">
      <c r="A562" s="77" t="s">
        <v>643</v>
      </c>
      <c r="B562" s="77">
        <v>23</v>
      </c>
      <c r="C562" s="78">
        <v>132.30799999999999</v>
      </c>
      <c r="D562" s="78">
        <v>126.15050000000001</v>
      </c>
      <c r="E562" s="79">
        <v>2314.1370000000002</v>
      </c>
      <c r="F562" s="79">
        <v>2341.4699000000005</v>
      </c>
      <c r="G562" s="78">
        <v>18.901142857142855</v>
      </c>
      <c r="H562" s="78">
        <v>18.0215</v>
      </c>
      <c r="I562" s="80">
        <v>31768</v>
      </c>
      <c r="J562" s="79">
        <v>161</v>
      </c>
    </row>
    <row r="563" spans="1:10" x14ac:dyDescent="0.2">
      <c r="A563" s="77" t="s">
        <v>643</v>
      </c>
      <c r="B563" s="77">
        <v>24</v>
      </c>
      <c r="C563" s="78">
        <v>110.631</v>
      </c>
      <c r="D563" s="78">
        <v>131.61769999999999</v>
      </c>
      <c r="E563" s="79">
        <v>2424.768</v>
      </c>
      <c r="F563" s="79">
        <v>2473.0876000000003</v>
      </c>
      <c r="G563" s="78">
        <v>15.804428571428572</v>
      </c>
      <c r="H563" s="78">
        <v>18.802528571428574</v>
      </c>
      <c r="I563" s="80">
        <v>31761</v>
      </c>
      <c r="J563" s="79">
        <v>168</v>
      </c>
    </row>
    <row r="564" spans="1:10" x14ac:dyDescent="0.2">
      <c r="A564" s="77" t="s">
        <v>643</v>
      </c>
      <c r="B564" s="77">
        <v>25</v>
      </c>
      <c r="C564" s="78">
        <v>162.268</v>
      </c>
      <c r="D564" s="78">
        <v>129.35300000000001</v>
      </c>
      <c r="E564" s="79">
        <v>2587.0360000000001</v>
      </c>
      <c r="F564" s="79">
        <v>2602.4406000000004</v>
      </c>
      <c r="G564" s="78">
        <v>23.181142857142856</v>
      </c>
      <c r="H564" s="78">
        <v>18.478999999999999</v>
      </c>
      <c r="I564" s="80">
        <v>31754</v>
      </c>
      <c r="J564" s="79">
        <v>175</v>
      </c>
    </row>
    <row r="565" spans="1:10" x14ac:dyDescent="0.2">
      <c r="A565" s="77" t="s">
        <v>643</v>
      </c>
      <c r="B565" s="77">
        <v>26</v>
      </c>
      <c r="C565" s="78">
        <v>106.53400000000001</v>
      </c>
      <c r="D565" s="78">
        <v>129.82049999999998</v>
      </c>
      <c r="E565" s="79">
        <v>2693.57</v>
      </c>
      <c r="F565" s="79">
        <v>2732.2611000000002</v>
      </c>
      <c r="G565" s="78">
        <v>15.219142857142858</v>
      </c>
      <c r="H565" s="78">
        <v>18.545785714285717</v>
      </c>
      <c r="I565" s="80">
        <v>31747</v>
      </c>
      <c r="J565" s="79">
        <v>182</v>
      </c>
    </row>
    <row r="566" spans="1:10" x14ac:dyDescent="0.2">
      <c r="A566" s="77" t="s">
        <v>643</v>
      </c>
      <c r="B566" s="77">
        <v>27</v>
      </c>
      <c r="C566" s="78">
        <v>114.741</v>
      </c>
      <c r="D566" s="78">
        <v>125.0287</v>
      </c>
      <c r="E566" s="79">
        <v>2808.3110000000001</v>
      </c>
      <c r="F566" s="79">
        <v>2857.2898</v>
      </c>
      <c r="G566" s="78">
        <v>16.391571428571428</v>
      </c>
      <c r="H566" s="78">
        <v>17.861242857142859</v>
      </c>
      <c r="I566" s="80">
        <v>31740</v>
      </c>
      <c r="J566" s="79">
        <v>189</v>
      </c>
    </row>
    <row r="567" spans="1:10" x14ac:dyDescent="0.2">
      <c r="A567" s="77" t="s">
        <v>643</v>
      </c>
      <c r="B567" s="77">
        <v>28</v>
      </c>
      <c r="C567" s="78">
        <v>157.15100000000001</v>
      </c>
      <c r="D567" s="78">
        <v>123.3901</v>
      </c>
      <c r="E567" s="79">
        <v>2965.462</v>
      </c>
      <c r="F567" s="79">
        <v>2980.6799000000001</v>
      </c>
      <c r="G567" s="78">
        <v>22.450142857142858</v>
      </c>
      <c r="H567" s="78">
        <v>17.627157142857143</v>
      </c>
      <c r="I567" s="80">
        <v>31733</v>
      </c>
      <c r="J567" s="79">
        <v>196</v>
      </c>
    </row>
    <row r="568" spans="1:10" x14ac:dyDescent="0.2">
      <c r="A568" s="77" t="s">
        <v>643</v>
      </c>
      <c r="B568" s="77">
        <v>29</v>
      </c>
      <c r="C568" s="78">
        <v>140.56</v>
      </c>
      <c r="D568" s="78">
        <v>127.48800000000001</v>
      </c>
      <c r="E568" s="79">
        <v>3106.0219999999999</v>
      </c>
      <c r="F568" s="79">
        <v>3108.1678999999999</v>
      </c>
      <c r="G568" s="78">
        <v>20.080000000000002</v>
      </c>
      <c r="H568" s="78">
        <v>18.21257142857143</v>
      </c>
      <c r="I568" s="80">
        <v>31726</v>
      </c>
      <c r="J568" s="79">
        <v>203</v>
      </c>
    </row>
    <row r="569" spans="1:10" x14ac:dyDescent="0.2">
      <c r="A569" s="77" t="s">
        <v>643</v>
      </c>
      <c r="B569" s="77">
        <v>30</v>
      </c>
      <c r="C569" s="78">
        <v>109.661</v>
      </c>
      <c r="D569" s="78">
        <v>119.80760000000001</v>
      </c>
      <c r="E569" s="79">
        <v>3215.683</v>
      </c>
      <c r="F569" s="79">
        <v>3227.9755</v>
      </c>
      <c r="G569" s="78">
        <v>15.665857142857144</v>
      </c>
      <c r="H569" s="78">
        <v>17.115371428571429</v>
      </c>
      <c r="I569" s="80">
        <v>31719</v>
      </c>
      <c r="J569" s="79">
        <v>210</v>
      </c>
    </row>
    <row r="570" spans="1:10" x14ac:dyDescent="0.2">
      <c r="A570" s="77" t="s">
        <v>643</v>
      </c>
      <c r="B570" s="77">
        <v>31</v>
      </c>
      <c r="C570" s="78">
        <v>120.59699999999999</v>
      </c>
      <c r="D570" s="78">
        <v>118.24950000000001</v>
      </c>
      <c r="E570" s="79">
        <v>3336.28</v>
      </c>
      <c r="F570" s="79">
        <v>3346.2249999999999</v>
      </c>
      <c r="G570" s="78">
        <v>17.228142857142856</v>
      </c>
      <c r="H570" s="78">
        <v>16.892785714285715</v>
      </c>
      <c r="I570" s="80">
        <v>31712</v>
      </c>
      <c r="J570" s="79">
        <v>217</v>
      </c>
    </row>
    <row r="571" spans="1:10" x14ac:dyDescent="0.2">
      <c r="A571" s="77" t="s">
        <v>643</v>
      </c>
      <c r="B571" s="77">
        <v>32</v>
      </c>
      <c r="C571" s="78">
        <v>95.835999999999999</v>
      </c>
      <c r="D571" s="78">
        <v>118.09630000000001</v>
      </c>
      <c r="E571" s="79">
        <v>3432.116</v>
      </c>
      <c r="F571" s="79">
        <v>3464.3213000000001</v>
      </c>
      <c r="G571" s="78">
        <v>13.690857142857142</v>
      </c>
      <c r="H571" s="78">
        <v>16.870899999999999</v>
      </c>
      <c r="I571" s="80">
        <v>31705</v>
      </c>
      <c r="J571" s="79">
        <v>224</v>
      </c>
    </row>
    <row r="572" spans="1:10" x14ac:dyDescent="0.2">
      <c r="A572" s="77" t="s">
        <v>643</v>
      </c>
      <c r="B572" s="77">
        <v>33</v>
      </c>
      <c r="C572" s="78">
        <v>115.922</v>
      </c>
      <c r="D572" s="78">
        <v>118.7133</v>
      </c>
      <c r="E572" s="79">
        <v>3548.038</v>
      </c>
      <c r="F572" s="79">
        <v>3583.0346</v>
      </c>
      <c r="G572" s="78">
        <v>16.560285714285715</v>
      </c>
      <c r="H572" s="78">
        <v>16.959042857142855</v>
      </c>
      <c r="I572" s="80">
        <v>31698</v>
      </c>
      <c r="J572" s="79">
        <v>231</v>
      </c>
    </row>
    <row r="573" spans="1:10" x14ac:dyDescent="0.2">
      <c r="A573" s="77" t="s">
        <v>643</v>
      </c>
      <c r="B573" s="77">
        <v>34</v>
      </c>
      <c r="C573" s="78">
        <v>151.61000000000001</v>
      </c>
      <c r="D573" s="78">
        <v>121.67669999999998</v>
      </c>
      <c r="E573" s="79">
        <v>3699.6480000000001</v>
      </c>
      <c r="F573" s="79">
        <v>3704.7112999999999</v>
      </c>
      <c r="G573" s="78">
        <v>21.658571428571431</v>
      </c>
      <c r="H573" s="78">
        <v>17.382385714285714</v>
      </c>
      <c r="I573" s="80">
        <v>31691</v>
      </c>
      <c r="J573" s="79">
        <v>238</v>
      </c>
    </row>
    <row r="574" spans="1:10" x14ac:dyDescent="0.2">
      <c r="A574" s="77" t="s">
        <v>643</v>
      </c>
      <c r="B574" s="77">
        <v>35</v>
      </c>
      <c r="C574" s="78">
        <v>85.463999999999999</v>
      </c>
      <c r="D574" s="78">
        <v>125.66250000000002</v>
      </c>
      <c r="E574" s="79">
        <v>3785.1120000000001</v>
      </c>
      <c r="F574" s="79">
        <v>3830.3737999999998</v>
      </c>
      <c r="G574" s="78">
        <v>12.209142857142856</v>
      </c>
      <c r="H574" s="78">
        <v>17.951785714285716</v>
      </c>
      <c r="I574" s="80">
        <v>31684</v>
      </c>
      <c r="J574" s="79">
        <v>245</v>
      </c>
    </row>
    <row r="575" spans="1:10" x14ac:dyDescent="0.2">
      <c r="A575" s="77" t="s">
        <v>643</v>
      </c>
      <c r="B575" s="77">
        <v>36</v>
      </c>
      <c r="C575" s="78">
        <v>90.953000000000003</v>
      </c>
      <c r="D575" s="78">
        <v>130.34729999999996</v>
      </c>
      <c r="E575" s="79">
        <v>3876.0650000000001</v>
      </c>
      <c r="F575" s="79">
        <v>3960.7210999999998</v>
      </c>
      <c r="G575" s="78">
        <v>12.993285714285715</v>
      </c>
      <c r="H575" s="78">
        <v>18.621042857142861</v>
      </c>
      <c r="I575" s="80">
        <v>31677</v>
      </c>
      <c r="J575" s="79">
        <v>252</v>
      </c>
    </row>
    <row r="576" spans="1:10" x14ac:dyDescent="0.2">
      <c r="A576" s="77" t="s">
        <v>643</v>
      </c>
      <c r="B576" s="77">
        <v>37</v>
      </c>
      <c r="C576" s="78">
        <v>113.209</v>
      </c>
      <c r="D576" s="78">
        <v>137.58269999999999</v>
      </c>
      <c r="E576" s="79">
        <v>3989.2739999999999</v>
      </c>
      <c r="F576" s="79">
        <v>4098.3037999999997</v>
      </c>
      <c r="G576" s="78">
        <v>16.172714285714285</v>
      </c>
      <c r="H576" s="78">
        <v>19.654671428571429</v>
      </c>
      <c r="I576" s="80">
        <v>31670</v>
      </c>
      <c r="J576" s="79">
        <v>259</v>
      </c>
    </row>
    <row r="577" spans="1:10" x14ac:dyDescent="0.2">
      <c r="A577" s="77" t="s">
        <v>643</v>
      </c>
      <c r="B577" s="77">
        <v>38</v>
      </c>
      <c r="C577" s="78">
        <v>163.321</v>
      </c>
      <c r="D577" s="78">
        <v>140.81229999999999</v>
      </c>
      <c r="E577" s="79">
        <v>4152.5950000000003</v>
      </c>
      <c r="F577" s="79">
        <v>4239.1160999999993</v>
      </c>
      <c r="G577" s="78">
        <v>23.331571428571429</v>
      </c>
      <c r="H577" s="78">
        <v>20.116042857142858</v>
      </c>
      <c r="I577" s="80">
        <v>31663</v>
      </c>
      <c r="J577" s="79">
        <v>266</v>
      </c>
    </row>
    <row r="578" spans="1:10" x14ac:dyDescent="0.2">
      <c r="A578" s="77" t="s">
        <v>643</v>
      </c>
      <c r="B578" s="77">
        <v>39</v>
      </c>
      <c r="C578" s="78">
        <v>170.19399999999999</v>
      </c>
      <c r="D578" s="78">
        <v>139.85580000000002</v>
      </c>
      <c r="E578" s="79">
        <v>4322.7890000000007</v>
      </c>
      <c r="F578" s="79">
        <v>4378.9718999999996</v>
      </c>
      <c r="G578" s="78">
        <v>24.31342857142857</v>
      </c>
      <c r="H578" s="78">
        <v>19.979400000000002</v>
      </c>
      <c r="I578" s="80">
        <v>31656</v>
      </c>
      <c r="J578" s="79">
        <v>273</v>
      </c>
    </row>
    <row r="579" spans="1:10" x14ac:dyDescent="0.2">
      <c r="A579" s="77" t="s">
        <v>643</v>
      </c>
      <c r="B579" s="77">
        <v>40</v>
      </c>
      <c r="C579" s="78">
        <v>149.51900000000001</v>
      </c>
      <c r="D579" s="78">
        <v>145.51390000000004</v>
      </c>
      <c r="E579" s="79">
        <v>4472.3080000000009</v>
      </c>
      <c r="F579" s="79">
        <v>4524.4857999999995</v>
      </c>
      <c r="G579" s="78">
        <v>21.359857142857145</v>
      </c>
      <c r="H579" s="78">
        <v>20.787700000000005</v>
      </c>
      <c r="I579" s="80">
        <v>31649</v>
      </c>
      <c r="J579" s="79">
        <v>280</v>
      </c>
    </row>
    <row r="580" spans="1:10" x14ac:dyDescent="0.2">
      <c r="A580" s="77" t="s">
        <v>643</v>
      </c>
      <c r="B580" s="77">
        <v>41</v>
      </c>
      <c r="C580" s="78">
        <v>167.44499999999999</v>
      </c>
      <c r="D580" s="78">
        <v>146.92710000000002</v>
      </c>
      <c r="E580" s="79">
        <v>4639.7530000000006</v>
      </c>
      <c r="F580" s="79">
        <v>4671.4128999999994</v>
      </c>
      <c r="G580" s="78">
        <v>23.920714285714286</v>
      </c>
      <c r="H580" s="78">
        <v>20.989585714285717</v>
      </c>
      <c r="I580" s="80">
        <v>31642</v>
      </c>
      <c r="J580" s="79">
        <v>287</v>
      </c>
    </row>
    <row r="581" spans="1:10" x14ac:dyDescent="0.2">
      <c r="A581" s="77" t="s">
        <v>643</v>
      </c>
      <c r="B581" s="77">
        <v>42</v>
      </c>
      <c r="C581" s="78">
        <v>168.19</v>
      </c>
      <c r="D581" s="78">
        <v>146.70030000000003</v>
      </c>
      <c r="E581" s="79">
        <v>4807.9430000000002</v>
      </c>
      <c r="F581" s="79">
        <v>4818.1131999999998</v>
      </c>
      <c r="G581" s="78">
        <v>24.027142857142856</v>
      </c>
      <c r="H581" s="78">
        <v>20.957185714285718</v>
      </c>
      <c r="I581" s="80">
        <v>31635</v>
      </c>
      <c r="J581" s="79">
        <v>294</v>
      </c>
    </row>
    <row r="582" spans="1:10" x14ac:dyDescent="0.2">
      <c r="A582" s="77" t="s">
        <v>643</v>
      </c>
      <c r="B582" s="77">
        <v>43</v>
      </c>
      <c r="C582" s="78">
        <v>148.21799999999999</v>
      </c>
      <c r="D582" s="78">
        <v>139.7055</v>
      </c>
      <c r="E582" s="79">
        <v>4956.1610000000001</v>
      </c>
      <c r="F582" s="79">
        <v>4957.8186999999998</v>
      </c>
      <c r="G582" s="78">
        <v>21.173999999999999</v>
      </c>
      <c r="H582" s="78">
        <v>19.957928571428575</v>
      </c>
      <c r="I582" s="80">
        <v>31628</v>
      </c>
      <c r="J582" s="79">
        <v>301</v>
      </c>
    </row>
    <row r="583" spans="1:10" x14ac:dyDescent="0.2">
      <c r="A583" s="77" t="s">
        <v>643</v>
      </c>
      <c r="B583" s="77">
        <v>44</v>
      </c>
      <c r="C583" s="78">
        <v>142.04499999999999</v>
      </c>
      <c r="D583" s="78">
        <v>131.60899999999998</v>
      </c>
      <c r="E583" s="79">
        <v>5098.2060000000001</v>
      </c>
      <c r="F583" s="79">
        <v>5089.4277000000002</v>
      </c>
      <c r="G583" s="78">
        <v>20.292142857142856</v>
      </c>
      <c r="H583" s="78">
        <v>18.801285714285719</v>
      </c>
      <c r="I583" s="80">
        <v>31621</v>
      </c>
      <c r="J583" s="79">
        <v>308</v>
      </c>
    </row>
    <row r="584" spans="1:10" x14ac:dyDescent="0.2">
      <c r="A584" s="77" t="s">
        <v>643</v>
      </c>
      <c r="B584" s="77">
        <v>45</v>
      </c>
      <c r="C584" s="78">
        <v>142.04499999999999</v>
      </c>
      <c r="D584" s="78">
        <v>126.1327</v>
      </c>
      <c r="E584" s="79">
        <v>5240.2510000000002</v>
      </c>
      <c r="F584" s="79">
        <v>5215.5604000000003</v>
      </c>
      <c r="G584" s="78">
        <v>20.292142857142856</v>
      </c>
      <c r="H584" s="78">
        <v>18.018957142857143</v>
      </c>
      <c r="I584" s="80">
        <v>31614</v>
      </c>
      <c r="J584" s="79">
        <v>315</v>
      </c>
    </row>
    <row r="585" spans="1:10" x14ac:dyDescent="0.2">
      <c r="A585" s="77" t="s">
        <v>643</v>
      </c>
      <c r="B585" s="77">
        <v>46</v>
      </c>
      <c r="C585" s="78">
        <v>105.08499999999999</v>
      </c>
      <c r="D585" s="78">
        <v>123.68690000000001</v>
      </c>
      <c r="E585" s="79">
        <v>5345.3360000000002</v>
      </c>
      <c r="F585" s="79">
        <v>5339.2473</v>
      </c>
      <c r="G585" s="78">
        <v>15.012142857142857</v>
      </c>
      <c r="H585" s="78">
        <v>17.669557142857148</v>
      </c>
      <c r="I585" s="80">
        <v>31607</v>
      </c>
      <c r="J585" s="79">
        <v>322</v>
      </c>
    </row>
    <row r="586" spans="1:10" x14ac:dyDescent="0.2">
      <c r="A586" s="77" t="s">
        <v>643</v>
      </c>
      <c r="B586" s="77">
        <v>47</v>
      </c>
      <c r="C586" s="78">
        <v>110.941</v>
      </c>
      <c r="D586" s="78">
        <v>121.93410000000002</v>
      </c>
      <c r="E586" s="79">
        <v>5456.277</v>
      </c>
      <c r="F586" s="79">
        <v>5461.1814000000004</v>
      </c>
      <c r="G586" s="78">
        <v>15.848714285714285</v>
      </c>
      <c r="H586" s="78">
        <v>17.419157142857141</v>
      </c>
      <c r="I586" s="80">
        <v>31600</v>
      </c>
      <c r="J586" s="79">
        <v>329</v>
      </c>
    </row>
    <row r="587" spans="1:10" x14ac:dyDescent="0.2">
      <c r="A587" s="77" t="s">
        <v>643</v>
      </c>
      <c r="B587" s="77">
        <v>48</v>
      </c>
      <c r="C587" s="78">
        <v>93.373000000000005</v>
      </c>
      <c r="D587" s="78">
        <v>121.1741</v>
      </c>
      <c r="E587" s="79">
        <v>5549.65</v>
      </c>
      <c r="F587" s="79">
        <v>5582.3555000000006</v>
      </c>
      <c r="G587" s="78">
        <v>13.339</v>
      </c>
      <c r="H587" s="78">
        <v>17.310585714285715</v>
      </c>
      <c r="I587" s="80">
        <v>31593</v>
      </c>
      <c r="J587" s="79">
        <v>336</v>
      </c>
    </row>
    <row r="588" spans="1:10" x14ac:dyDescent="0.2">
      <c r="A588" s="77" t="s">
        <v>643</v>
      </c>
      <c r="B588" s="77">
        <v>49</v>
      </c>
      <c r="C588" s="78">
        <v>89.228999999999999</v>
      </c>
      <c r="D588" s="78">
        <v>119.74579999999999</v>
      </c>
      <c r="E588" s="79">
        <v>5638.8789999999999</v>
      </c>
      <c r="F588" s="79">
        <v>5702.1013000000003</v>
      </c>
      <c r="G588" s="78">
        <v>12.747</v>
      </c>
      <c r="H588" s="78">
        <v>17.106542857142859</v>
      </c>
      <c r="I588" s="80">
        <v>31586</v>
      </c>
      <c r="J588" s="79">
        <v>343</v>
      </c>
    </row>
    <row r="589" spans="1:10" x14ac:dyDescent="0.2">
      <c r="A589" s="77" t="s">
        <v>643</v>
      </c>
      <c r="B589" s="77">
        <v>50</v>
      </c>
      <c r="C589" s="78">
        <v>94.756</v>
      </c>
      <c r="D589" s="78">
        <v>113.59790000000001</v>
      </c>
      <c r="E589" s="79">
        <v>5733.6350000000002</v>
      </c>
      <c r="F589" s="79">
        <v>5815.6992</v>
      </c>
      <c r="G589" s="78">
        <v>13.536571428571429</v>
      </c>
      <c r="H589" s="78">
        <v>16.228271428571428</v>
      </c>
      <c r="I589" s="80">
        <v>31579</v>
      </c>
      <c r="J589" s="79">
        <v>350</v>
      </c>
    </row>
    <row r="590" spans="1:10" x14ac:dyDescent="0.2">
      <c r="A590" s="77" t="s">
        <v>643</v>
      </c>
      <c r="B590" s="77">
        <v>51</v>
      </c>
      <c r="C590" s="78">
        <v>142.98699999999999</v>
      </c>
      <c r="D590" s="78">
        <v>110.26089999999999</v>
      </c>
      <c r="E590" s="79">
        <v>5876.6220000000003</v>
      </c>
      <c r="F590" s="79">
        <v>5925.9601000000002</v>
      </c>
      <c r="G590" s="78">
        <v>20.426714285714286</v>
      </c>
      <c r="H590" s="78">
        <v>15.751557142857143</v>
      </c>
      <c r="I590" s="80">
        <v>31572</v>
      </c>
      <c r="J590" s="79">
        <v>357</v>
      </c>
    </row>
    <row r="591" spans="1:10" x14ac:dyDescent="0.2">
      <c r="A591" s="77" t="s">
        <v>643</v>
      </c>
      <c r="B591" s="77">
        <v>52</v>
      </c>
      <c r="C591" s="78">
        <v>150.66200000000001</v>
      </c>
      <c r="D591" s="78">
        <v>105.7761</v>
      </c>
      <c r="E591" s="79">
        <v>6027.2840000000006</v>
      </c>
      <c r="F591" s="79">
        <v>6031.7362000000003</v>
      </c>
      <c r="G591" s="78">
        <v>21.523142857142858</v>
      </c>
      <c r="H591" s="78">
        <v>15.110871428571432</v>
      </c>
      <c r="I591" s="80">
        <v>31565</v>
      </c>
      <c r="J591" s="79">
        <v>364</v>
      </c>
    </row>
    <row r="592" spans="1:10" x14ac:dyDescent="0.2">
      <c r="A592" s="77" t="s">
        <v>643</v>
      </c>
      <c r="B592" s="77">
        <v>53</v>
      </c>
      <c r="C592" s="78">
        <v>140.61799999999999</v>
      </c>
      <c r="D592" s="78">
        <v>105.47849999999998</v>
      </c>
      <c r="E592" s="79">
        <v>6167.902000000001</v>
      </c>
      <c r="F592" s="79">
        <v>6137.2147000000004</v>
      </c>
      <c r="G592" s="78">
        <v>20.088285714285714</v>
      </c>
      <c r="H592" s="78">
        <v>15.068357142857144</v>
      </c>
      <c r="I592" s="80">
        <v>31558</v>
      </c>
      <c r="J592" s="79">
        <v>371</v>
      </c>
    </row>
    <row r="593" spans="1:10" x14ac:dyDescent="0.2">
      <c r="A593" s="77" t="s">
        <v>643</v>
      </c>
      <c r="B593" s="77">
        <v>54</v>
      </c>
      <c r="C593" s="78">
        <v>127.762</v>
      </c>
      <c r="D593" s="78">
        <v>108.16689999999998</v>
      </c>
      <c r="E593" s="79">
        <v>6295.6640000000007</v>
      </c>
      <c r="F593" s="79">
        <v>6245.3816000000006</v>
      </c>
      <c r="G593" s="78">
        <v>18.251714285714286</v>
      </c>
      <c r="H593" s="78">
        <v>15.452414285714289</v>
      </c>
      <c r="I593" s="80">
        <v>31551</v>
      </c>
      <c r="J593" s="79">
        <v>378</v>
      </c>
    </row>
    <row r="594" spans="1:10" x14ac:dyDescent="0.2">
      <c r="A594" s="77" t="s">
        <v>643</v>
      </c>
      <c r="B594" s="77">
        <v>55</v>
      </c>
      <c r="C594" s="78">
        <v>80.566000000000003</v>
      </c>
      <c r="D594" s="78">
        <v>108.59480000000001</v>
      </c>
      <c r="E594" s="79">
        <v>6376.2300000000005</v>
      </c>
      <c r="F594" s="79">
        <v>6353.9764000000005</v>
      </c>
      <c r="G594" s="78">
        <v>11.509428571428572</v>
      </c>
      <c r="H594" s="78">
        <v>15.513542857142857</v>
      </c>
      <c r="I594" s="80">
        <v>31544</v>
      </c>
      <c r="J594" s="79">
        <v>385</v>
      </c>
    </row>
    <row r="595" spans="1:10" x14ac:dyDescent="0.2">
      <c r="A595" s="77" t="s">
        <v>643</v>
      </c>
      <c r="B595" s="77">
        <v>56</v>
      </c>
      <c r="C595" s="78">
        <v>71.715000000000003</v>
      </c>
      <c r="D595" s="78">
        <v>106.79130000000001</v>
      </c>
      <c r="E595" s="79">
        <v>6447.9450000000006</v>
      </c>
      <c r="F595" s="79">
        <v>6460.7677000000003</v>
      </c>
      <c r="G595" s="78">
        <v>10.245000000000001</v>
      </c>
      <c r="H595" s="78">
        <v>15.2559</v>
      </c>
      <c r="I595" s="80">
        <v>31537</v>
      </c>
      <c r="J595" s="79">
        <v>392</v>
      </c>
    </row>
    <row r="596" spans="1:10" x14ac:dyDescent="0.2">
      <c r="A596" s="77" t="s">
        <v>643</v>
      </c>
      <c r="B596" s="77">
        <v>57</v>
      </c>
      <c r="C596" s="78">
        <v>66.093000000000004</v>
      </c>
      <c r="D596" s="78">
        <v>105.78690000000002</v>
      </c>
      <c r="E596" s="79">
        <v>6514.0380000000005</v>
      </c>
      <c r="F596" s="79">
        <v>6566.5546000000004</v>
      </c>
      <c r="G596" s="78">
        <v>9.4418571428571436</v>
      </c>
      <c r="H596" s="78">
        <v>15.112414285714285</v>
      </c>
      <c r="I596" s="80">
        <v>31530</v>
      </c>
      <c r="J596" s="79">
        <v>399</v>
      </c>
    </row>
    <row r="597" spans="1:10" x14ac:dyDescent="0.2">
      <c r="A597" s="77" t="s">
        <v>643</v>
      </c>
      <c r="B597" s="77">
        <v>58</v>
      </c>
      <c r="C597" s="78">
        <v>90.397000000000006</v>
      </c>
      <c r="D597" s="78">
        <v>102.071</v>
      </c>
      <c r="E597" s="79">
        <v>6604.4350000000004</v>
      </c>
      <c r="F597" s="79">
        <v>6668.6256000000003</v>
      </c>
      <c r="G597" s="78">
        <v>12.913857142857143</v>
      </c>
      <c r="H597" s="78">
        <v>14.581571428571428</v>
      </c>
      <c r="I597" s="80">
        <v>31523</v>
      </c>
      <c r="J597" s="79">
        <v>406</v>
      </c>
    </row>
    <row r="598" spans="1:10" x14ac:dyDescent="0.2">
      <c r="A598" s="77" t="s">
        <v>643</v>
      </c>
      <c r="B598" s="77">
        <v>59</v>
      </c>
      <c r="C598" s="78">
        <v>116.113</v>
      </c>
      <c r="D598" s="78">
        <v>101.62910000000001</v>
      </c>
      <c r="E598" s="79">
        <v>6720.5480000000007</v>
      </c>
      <c r="F598" s="79">
        <v>6770.2547000000004</v>
      </c>
      <c r="G598" s="78">
        <v>16.58757142857143</v>
      </c>
      <c r="H598" s="78">
        <v>14.518442857142858</v>
      </c>
      <c r="I598" s="80">
        <v>31516</v>
      </c>
      <c r="J598" s="79">
        <v>413</v>
      </c>
    </row>
    <row r="599" spans="1:10" x14ac:dyDescent="0.2">
      <c r="A599" s="77" t="s">
        <v>643</v>
      </c>
      <c r="B599" s="77">
        <v>60</v>
      </c>
      <c r="C599" s="78">
        <v>99.034999999999997</v>
      </c>
      <c r="D599" s="78">
        <v>107.07210000000001</v>
      </c>
      <c r="E599" s="79">
        <v>6819.5830000000005</v>
      </c>
      <c r="F599" s="79">
        <v>6877.3268000000007</v>
      </c>
      <c r="G599" s="78">
        <v>14.147857142857143</v>
      </c>
      <c r="H599" s="78">
        <v>15.296014285714287</v>
      </c>
      <c r="I599" s="80">
        <v>31509</v>
      </c>
      <c r="J599" s="79">
        <v>420</v>
      </c>
    </row>
    <row r="600" spans="1:10" x14ac:dyDescent="0.2">
      <c r="A600" s="77" t="s">
        <v>643</v>
      </c>
      <c r="B600" s="77">
        <v>61</v>
      </c>
      <c r="C600" s="78">
        <v>124.952</v>
      </c>
      <c r="D600" s="78">
        <v>108.21720000000001</v>
      </c>
      <c r="E600" s="79">
        <v>6944.5350000000008</v>
      </c>
      <c r="F600" s="79">
        <v>6985.5440000000008</v>
      </c>
      <c r="G600" s="78">
        <v>17.850285714285715</v>
      </c>
      <c r="H600" s="78">
        <v>15.4596</v>
      </c>
      <c r="I600" s="80">
        <v>31502</v>
      </c>
      <c r="J600" s="79">
        <v>427</v>
      </c>
    </row>
    <row r="601" spans="1:10" x14ac:dyDescent="0.2">
      <c r="A601" s="77" t="s">
        <v>643</v>
      </c>
      <c r="B601" s="77">
        <v>62</v>
      </c>
      <c r="C601" s="78">
        <v>140.61799999999999</v>
      </c>
      <c r="D601" s="78">
        <v>113.09869999999998</v>
      </c>
      <c r="E601" s="79">
        <v>7085.1530000000012</v>
      </c>
      <c r="F601" s="79">
        <v>7098.6427000000003</v>
      </c>
      <c r="G601" s="78">
        <v>20.088285714285714</v>
      </c>
      <c r="H601" s="78">
        <v>16.156957142857145</v>
      </c>
      <c r="I601" s="80">
        <v>31495</v>
      </c>
      <c r="J601" s="79">
        <v>434</v>
      </c>
    </row>
    <row r="602" spans="1:10" x14ac:dyDescent="0.2">
      <c r="A602" s="77" t="s">
        <v>643</v>
      </c>
      <c r="B602" s="77">
        <v>63</v>
      </c>
      <c r="C602" s="78">
        <v>103.459</v>
      </c>
      <c r="D602" s="78">
        <v>116.55419999999999</v>
      </c>
      <c r="E602" s="79">
        <v>7188.612000000001</v>
      </c>
      <c r="F602" s="79">
        <v>7215.1968999999999</v>
      </c>
      <c r="G602" s="78">
        <v>14.779857142857143</v>
      </c>
      <c r="H602" s="78">
        <v>16.650600000000004</v>
      </c>
      <c r="I602" s="80">
        <v>31488</v>
      </c>
      <c r="J602" s="79">
        <v>441</v>
      </c>
    </row>
    <row r="603" spans="1:10" x14ac:dyDescent="0.2">
      <c r="A603" s="77" t="s">
        <v>643</v>
      </c>
      <c r="B603" s="77">
        <v>64</v>
      </c>
      <c r="C603" s="78">
        <v>123.343</v>
      </c>
      <c r="D603" s="78">
        <v>117.4179</v>
      </c>
      <c r="E603" s="79">
        <v>7311.9550000000008</v>
      </c>
      <c r="F603" s="79">
        <v>7332.6148000000003</v>
      </c>
      <c r="G603" s="78">
        <v>17.620428571428572</v>
      </c>
      <c r="H603" s="78">
        <v>16.773985714285715</v>
      </c>
      <c r="I603" s="80">
        <v>31481</v>
      </c>
      <c r="J603" s="79">
        <v>448</v>
      </c>
    </row>
    <row r="604" spans="1:10" x14ac:dyDescent="0.2">
      <c r="A604" s="77" t="s">
        <v>643</v>
      </c>
      <c r="B604" s="77">
        <v>65</v>
      </c>
      <c r="C604" s="78">
        <v>134.99600000000001</v>
      </c>
      <c r="D604" s="78">
        <v>123.88660000000002</v>
      </c>
      <c r="E604" s="79">
        <v>7446.9510000000009</v>
      </c>
      <c r="F604" s="79">
        <v>7456.5014000000001</v>
      </c>
      <c r="G604" s="78">
        <v>19.285142857142858</v>
      </c>
      <c r="H604" s="78">
        <v>17.698085714285718</v>
      </c>
      <c r="I604" s="80">
        <v>31474</v>
      </c>
      <c r="J604" s="79">
        <v>455</v>
      </c>
    </row>
    <row r="605" spans="1:10" x14ac:dyDescent="0.2">
      <c r="A605" s="77" t="s">
        <v>643</v>
      </c>
      <c r="B605" s="77">
        <v>66</v>
      </c>
      <c r="C605" s="78">
        <v>83.165999999999997</v>
      </c>
      <c r="D605" s="78">
        <v>125.73450000000003</v>
      </c>
      <c r="E605" s="79">
        <v>7530.1170000000011</v>
      </c>
      <c r="F605" s="79">
        <v>7582.2358999999997</v>
      </c>
      <c r="G605" s="78">
        <v>11.880857142857142</v>
      </c>
      <c r="H605" s="78">
        <v>17.962071428571431</v>
      </c>
      <c r="I605" s="80">
        <v>31467</v>
      </c>
      <c r="J605" s="79">
        <v>462</v>
      </c>
    </row>
    <row r="606" spans="1:10" x14ac:dyDescent="0.2">
      <c r="A606" s="77" t="s">
        <v>643</v>
      </c>
      <c r="B606" s="77">
        <v>67</v>
      </c>
      <c r="C606" s="78">
        <v>114.908</v>
      </c>
      <c r="D606" s="78">
        <v>125.17229999999999</v>
      </c>
      <c r="E606" s="79">
        <v>7645.0250000000015</v>
      </c>
      <c r="F606" s="79">
        <v>7707.4081999999999</v>
      </c>
      <c r="G606" s="78">
        <v>16.415428571428571</v>
      </c>
      <c r="H606" s="78">
        <v>17.881757142857143</v>
      </c>
      <c r="I606" s="80">
        <v>31460</v>
      </c>
      <c r="J606" s="79">
        <v>469</v>
      </c>
    </row>
    <row r="607" spans="1:10" x14ac:dyDescent="0.2">
      <c r="A607" s="77" t="s">
        <v>643</v>
      </c>
      <c r="B607" s="77">
        <v>68</v>
      </c>
      <c r="C607" s="78">
        <v>124.952</v>
      </c>
      <c r="D607" s="78">
        <v>132.62460000000002</v>
      </c>
      <c r="E607" s="79">
        <v>7769.9770000000017</v>
      </c>
      <c r="F607" s="79">
        <v>7840.0328</v>
      </c>
      <c r="G607" s="78">
        <v>17.850285714285715</v>
      </c>
      <c r="H607" s="78">
        <v>18.946371428571428</v>
      </c>
      <c r="I607" s="80">
        <v>31453</v>
      </c>
      <c r="J607" s="79">
        <v>476</v>
      </c>
    </row>
    <row r="608" spans="1:10" x14ac:dyDescent="0.2">
      <c r="A608" s="77" t="s">
        <v>643</v>
      </c>
      <c r="B608" s="77">
        <v>69</v>
      </c>
      <c r="C608" s="78">
        <v>124.75</v>
      </c>
      <c r="D608" s="78">
        <v>133.50050000000002</v>
      </c>
      <c r="E608" s="79">
        <v>7894.7270000000017</v>
      </c>
      <c r="F608" s="79">
        <v>7973.5333000000001</v>
      </c>
      <c r="G608" s="78">
        <v>17.821428571428573</v>
      </c>
      <c r="H608" s="78">
        <v>19.0715</v>
      </c>
      <c r="I608" s="80">
        <v>31446</v>
      </c>
      <c r="J608" s="79">
        <v>483</v>
      </c>
    </row>
    <row r="609" spans="1:10" x14ac:dyDescent="0.2">
      <c r="A609" s="77" t="s">
        <v>643</v>
      </c>
      <c r="B609" s="77">
        <v>70</v>
      </c>
      <c r="C609" s="78">
        <v>163.72200000000001</v>
      </c>
      <c r="D609" s="78">
        <v>137.04640000000001</v>
      </c>
      <c r="E609" s="79">
        <v>8058.4490000000014</v>
      </c>
      <c r="F609" s="79">
        <v>8110.5797000000002</v>
      </c>
      <c r="G609" s="78">
        <v>23.388857142857145</v>
      </c>
      <c r="H609" s="78">
        <v>19.578057142857141</v>
      </c>
      <c r="I609" s="80">
        <v>31439</v>
      </c>
      <c r="J609" s="79">
        <v>490</v>
      </c>
    </row>
    <row r="610" spans="1:10" x14ac:dyDescent="0.2">
      <c r="A610" s="77" t="s">
        <v>643</v>
      </c>
      <c r="B610" s="77">
        <v>71</v>
      </c>
      <c r="C610" s="78">
        <v>143.43100000000001</v>
      </c>
      <c r="D610" s="78">
        <v>146.20140000000001</v>
      </c>
      <c r="E610" s="79">
        <v>8201.880000000001</v>
      </c>
      <c r="F610" s="79">
        <v>8256.7811000000002</v>
      </c>
      <c r="G610" s="78">
        <v>20.49014285714286</v>
      </c>
      <c r="H610" s="78">
        <v>20.885914285714286</v>
      </c>
      <c r="I610" s="80">
        <v>31432</v>
      </c>
      <c r="J610" s="79">
        <v>497</v>
      </c>
    </row>
    <row r="611" spans="1:10" x14ac:dyDescent="0.2">
      <c r="A611" s="77" t="s">
        <v>643</v>
      </c>
      <c r="B611" s="77">
        <v>72</v>
      </c>
      <c r="C611" s="78">
        <v>134.99600000000001</v>
      </c>
      <c r="D611" s="78">
        <v>153.46059999999997</v>
      </c>
      <c r="E611" s="79">
        <v>8336.8760000000002</v>
      </c>
      <c r="F611" s="79">
        <v>8410.2417000000005</v>
      </c>
      <c r="G611" s="78">
        <v>19.285142857142858</v>
      </c>
      <c r="H611" s="78">
        <v>21.922942857142854</v>
      </c>
      <c r="I611" s="80">
        <v>31425</v>
      </c>
      <c r="J611" s="79">
        <v>504</v>
      </c>
    </row>
    <row r="612" spans="1:10" x14ac:dyDescent="0.2">
      <c r="A612" s="77" t="s">
        <v>643</v>
      </c>
      <c r="B612" s="77">
        <v>73</v>
      </c>
      <c r="C612" s="78">
        <v>177.982</v>
      </c>
      <c r="D612" s="78">
        <v>153.74949999999998</v>
      </c>
      <c r="E612" s="79">
        <v>8514.8580000000002</v>
      </c>
      <c r="F612" s="79">
        <v>8563.9912000000004</v>
      </c>
      <c r="G612" s="78">
        <v>25.425999999999998</v>
      </c>
      <c r="H612" s="78">
        <v>21.964214285714284</v>
      </c>
      <c r="I612" s="80">
        <v>31418</v>
      </c>
      <c r="J612" s="79">
        <v>511</v>
      </c>
    </row>
    <row r="613" spans="1:10" x14ac:dyDescent="0.2">
      <c r="A613" s="77" t="s">
        <v>643</v>
      </c>
      <c r="B613" s="77">
        <v>74</v>
      </c>
      <c r="C613" s="78">
        <v>132.102</v>
      </c>
      <c r="D613" s="78">
        <v>154.05859999999998</v>
      </c>
      <c r="E613" s="79">
        <v>8646.9600000000009</v>
      </c>
      <c r="F613" s="79">
        <v>8718.0498000000007</v>
      </c>
      <c r="G613" s="78">
        <v>18.871714285714287</v>
      </c>
      <c r="H613" s="78">
        <v>22.008371428571429</v>
      </c>
      <c r="I613" s="80">
        <v>31411</v>
      </c>
      <c r="J613" s="79">
        <v>518</v>
      </c>
    </row>
    <row r="614" spans="1:10" x14ac:dyDescent="0.2">
      <c r="A614" s="77" t="s">
        <v>643</v>
      </c>
      <c r="B614" s="77">
        <v>75</v>
      </c>
      <c r="C614" s="78">
        <v>170.45500000000001</v>
      </c>
      <c r="D614" s="78">
        <v>153.02729999999997</v>
      </c>
      <c r="E614" s="79">
        <v>8817.4150000000009</v>
      </c>
      <c r="F614" s="79">
        <v>8871.0771000000004</v>
      </c>
      <c r="G614" s="78">
        <v>24.350714285714286</v>
      </c>
      <c r="H614" s="78">
        <v>21.861042857142859</v>
      </c>
      <c r="I614" s="80">
        <v>31404</v>
      </c>
      <c r="J614" s="79">
        <v>525</v>
      </c>
    </row>
    <row r="615" spans="1:10" x14ac:dyDescent="0.2">
      <c r="A615" s="77" t="s">
        <v>643</v>
      </c>
      <c r="B615" s="77">
        <v>76</v>
      </c>
      <c r="C615" s="78">
        <v>174.71600000000001</v>
      </c>
      <c r="D615" s="78">
        <v>150.18990000000002</v>
      </c>
      <c r="E615" s="79">
        <v>8992.1310000000012</v>
      </c>
      <c r="F615" s="79">
        <v>9021.2669999999998</v>
      </c>
      <c r="G615" s="78">
        <v>24.959428571428571</v>
      </c>
      <c r="H615" s="78">
        <v>21.455700000000004</v>
      </c>
      <c r="I615" s="80">
        <v>31397</v>
      </c>
      <c r="J615" s="79">
        <v>532</v>
      </c>
    </row>
    <row r="616" spans="1:10" x14ac:dyDescent="0.2">
      <c r="A616" s="77" t="s">
        <v>643</v>
      </c>
      <c r="B616" s="77">
        <v>77</v>
      </c>
      <c r="C616" s="78">
        <v>187.5</v>
      </c>
      <c r="D616" s="78">
        <v>148.0539</v>
      </c>
      <c r="E616" s="79">
        <v>9179.6310000000012</v>
      </c>
      <c r="F616" s="79">
        <v>9169.3209000000006</v>
      </c>
      <c r="G616" s="78">
        <v>26.785714285714285</v>
      </c>
      <c r="H616" s="78">
        <v>21.150557142857146</v>
      </c>
      <c r="I616" s="80">
        <v>31390</v>
      </c>
      <c r="J616" s="79">
        <v>539</v>
      </c>
    </row>
    <row r="617" spans="1:10" x14ac:dyDescent="0.2">
      <c r="A617" s="77" t="s">
        <v>643</v>
      </c>
      <c r="B617" s="77">
        <v>78</v>
      </c>
      <c r="C617" s="78">
        <v>127.84099999999999</v>
      </c>
      <c r="D617" s="78">
        <v>147.0171</v>
      </c>
      <c r="E617" s="79">
        <v>9307.4720000000016</v>
      </c>
      <c r="F617" s="79">
        <v>9316.3379999999997</v>
      </c>
      <c r="G617" s="78">
        <v>18.262999999999998</v>
      </c>
      <c r="H617" s="78">
        <v>21.00244285714286</v>
      </c>
      <c r="I617" s="80">
        <v>31383</v>
      </c>
      <c r="J617" s="79">
        <v>546</v>
      </c>
    </row>
    <row r="618" spans="1:10" x14ac:dyDescent="0.2">
      <c r="A618" s="77" t="s">
        <v>643</v>
      </c>
      <c r="B618" s="77">
        <v>79</v>
      </c>
      <c r="C618" s="78">
        <v>127.84099999999999</v>
      </c>
      <c r="D618" s="78">
        <v>149.14780000000002</v>
      </c>
      <c r="E618" s="79">
        <v>9435.3130000000019</v>
      </c>
      <c r="F618" s="79">
        <v>9465.4858000000004</v>
      </c>
      <c r="G618" s="78">
        <v>18.262999999999998</v>
      </c>
      <c r="H618" s="78">
        <v>21.306828571428575</v>
      </c>
      <c r="I618" s="80">
        <v>31376</v>
      </c>
      <c r="J618" s="79">
        <v>553</v>
      </c>
    </row>
    <row r="619" spans="1:10" x14ac:dyDescent="0.2">
      <c r="A619" s="77" t="s">
        <v>643</v>
      </c>
      <c r="B619" s="77">
        <v>80</v>
      </c>
      <c r="C619" s="78">
        <v>153.40899999999999</v>
      </c>
      <c r="D619" s="78">
        <v>142.61370000000002</v>
      </c>
      <c r="E619" s="79">
        <v>9588.7220000000016</v>
      </c>
      <c r="F619" s="79">
        <v>9608.0995000000003</v>
      </c>
      <c r="G619" s="78">
        <v>21.915571428571429</v>
      </c>
      <c r="H619" s="78">
        <v>20.37338571428571</v>
      </c>
      <c r="I619" s="80">
        <v>31369</v>
      </c>
      <c r="J619" s="79">
        <v>560</v>
      </c>
    </row>
    <row r="620" spans="1:10" x14ac:dyDescent="0.2">
      <c r="A620" s="77" t="s">
        <v>643</v>
      </c>
      <c r="B620" s="77">
        <v>81</v>
      </c>
      <c r="C620" s="78">
        <v>115.057</v>
      </c>
      <c r="D620" s="78">
        <v>135.36939999999998</v>
      </c>
      <c r="E620" s="79">
        <v>9703.7790000000023</v>
      </c>
      <c r="F620" s="79">
        <v>9743.4688999999998</v>
      </c>
      <c r="G620" s="78">
        <v>16.436714285714285</v>
      </c>
      <c r="H620" s="78">
        <v>19.338485714285717</v>
      </c>
      <c r="I620" s="80">
        <v>31362</v>
      </c>
      <c r="J620" s="79">
        <v>567</v>
      </c>
    </row>
    <row r="621" spans="1:10" x14ac:dyDescent="0.2">
      <c r="A621" s="77" t="s">
        <v>643</v>
      </c>
      <c r="B621" s="77">
        <v>82</v>
      </c>
      <c r="C621" s="78">
        <v>113.636</v>
      </c>
      <c r="D621" s="78">
        <v>126.27849999999998</v>
      </c>
      <c r="E621" s="79">
        <v>9817.4150000000027</v>
      </c>
      <c r="F621" s="79">
        <v>9869.7474000000002</v>
      </c>
      <c r="G621" s="78">
        <v>16.233714285714285</v>
      </c>
      <c r="H621" s="78">
        <v>18.039785714285713</v>
      </c>
      <c r="I621" s="80">
        <v>31355</v>
      </c>
      <c r="J621" s="79">
        <v>574</v>
      </c>
    </row>
    <row r="622" spans="1:10" x14ac:dyDescent="0.2">
      <c r="A622" s="77" t="s">
        <v>643</v>
      </c>
      <c r="B622" s="77">
        <v>83</v>
      </c>
      <c r="C622" s="78">
        <v>167.614</v>
      </c>
      <c r="D622" s="78">
        <v>122.8694</v>
      </c>
      <c r="E622" s="79">
        <v>9985.0290000000023</v>
      </c>
      <c r="F622" s="79">
        <v>9992.6167999999998</v>
      </c>
      <c r="G622" s="78">
        <v>23.944857142857142</v>
      </c>
      <c r="H622" s="78">
        <v>17.552771428571425</v>
      </c>
      <c r="I622" s="80">
        <v>31348</v>
      </c>
      <c r="J622" s="79">
        <v>581</v>
      </c>
    </row>
    <row r="623" spans="1:10" x14ac:dyDescent="0.2">
      <c r="A623" s="77" t="s">
        <v>643</v>
      </c>
      <c r="B623" s="77">
        <v>84</v>
      </c>
      <c r="C623" s="78">
        <v>153.40899999999999</v>
      </c>
      <c r="D623" s="78">
        <v>121.73300000000002</v>
      </c>
      <c r="E623" s="79">
        <v>10138.438000000002</v>
      </c>
      <c r="F623" s="79">
        <v>10114.3498</v>
      </c>
      <c r="G623" s="78">
        <v>21.915571428571429</v>
      </c>
      <c r="H623" s="78">
        <v>17.390428571428568</v>
      </c>
      <c r="I623" s="80">
        <v>31341</v>
      </c>
      <c r="J623" s="79">
        <v>588</v>
      </c>
    </row>
    <row r="624" spans="1:10" x14ac:dyDescent="0.2">
      <c r="A624" s="77" t="s">
        <v>643</v>
      </c>
      <c r="B624" s="77">
        <v>85</v>
      </c>
      <c r="C624" s="78">
        <v>105.114</v>
      </c>
      <c r="D624" s="78">
        <v>118.32390000000001</v>
      </c>
      <c r="E624" s="79">
        <v>10243.552000000001</v>
      </c>
      <c r="F624" s="79">
        <v>10232.673699999999</v>
      </c>
      <c r="G624" s="78">
        <v>15.016285714285715</v>
      </c>
      <c r="H624" s="78">
        <v>16.903414285714284</v>
      </c>
      <c r="I624" s="80">
        <v>31334</v>
      </c>
      <c r="J624" s="79">
        <v>595</v>
      </c>
    </row>
    <row r="625" spans="1:10" x14ac:dyDescent="0.2">
      <c r="A625" s="77" t="s">
        <v>643</v>
      </c>
      <c r="B625" s="77">
        <v>86</v>
      </c>
      <c r="C625" s="78">
        <v>102.273</v>
      </c>
      <c r="D625" s="78">
        <v>121.3075</v>
      </c>
      <c r="E625" s="79">
        <v>10345.825000000001</v>
      </c>
      <c r="F625" s="79">
        <v>10353.9812</v>
      </c>
      <c r="G625" s="78">
        <v>14.610428571428571</v>
      </c>
      <c r="H625" s="78">
        <v>17.329642857142858</v>
      </c>
      <c r="I625" s="80">
        <v>31327</v>
      </c>
      <c r="J625" s="79">
        <v>602</v>
      </c>
    </row>
    <row r="626" spans="1:10" x14ac:dyDescent="0.2">
      <c r="A626" s="77" t="s">
        <v>643</v>
      </c>
      <c r="B626" s="77">
        <v>87</v>
      </c>
      <c r="C626" s="78">
        <v>96.590999999999994</v>
      </c>
      <c r="D626" s="78">
        <v>118.46660000000001</v>
      </c>
      <c r="E626" s="79">
        <v>10442.416000000001</v>
      </c>
      <c r="F626" s="79">
        <v>10472.4478</v>
      </c>
      <c r="G626" s="78">
        <v>13.798714285714285</v>
      </c>
      <c r="H626" s="78">
        <v>16.9238</v>
      </c>
      <c r="I626" s="80">
        <v>31320</v>
      </c>
      <c r="J626" s="79">
        <v>609</v>
      </c>
    </row>
    <row r="627" spans="1:10" x14ac:dyDescent="0.2">
      <c r="A627" s="77" t="s">
        <v>643</v>
      </c>
      <c r="B627" s="77">
        <v>88</v>
      </c>
      <c r="C627" s="78">
        <v>93.75</v>
      </c>
      <c r="D627" s="78">
        <v>113.63700000000001</v>
      </c>
      <c r="E627" s="79">
        <v>10536.166000000001</v>
      </c>
      <c r="F627" s="79">
        <v>10586.084800000001</v>
      </c>
      <c r="G627" s="78">
        <v>13.392857142857142</v>
      </c>
      <c r="H627" s="78">
        <v>16.23385714285714</v>
      </c>
      <c r="I627" s="80">
        <v>31313</v>
      </c>
      <c r="J627" s="79">
        <v>616</v>
      </c>
    </row>
    <row r="628" spans="1:10" x14ac:dyDescent="0.2">
      <c r="A628" s="77" t="s">
        <v>643</v>
      </c>
      <c r="B628" s="77">
        <v>89</v>
      </c>
      <c r="C628" s="78">
        <v>116.477</v>
      </c>
      <c r="D628" s="78">
        <v>112.50060000000001</v>
      </c>
      <c r="E628" s="79">
        <v>10652.643000000002</v>
      </c>
      <c r="F628" s="79">
        <v>10698.5854</v>
      </c>
      <c r="G628" s="78">
        <v>16.639571428571429</v>
      </c>
      <c r="H628" s="78">
        <v>16.071514285714287</v>
      </c>
      <c r="I628" s="80">
        <v>31306</v>
      </c>
      <c r="J628" s="79">
        <v>623</v>
      </c>
    </row>
    <row r="629" spans="1:10" x14ac:dyDescent="0.2">
      <c r="A629" s="77" t="s">
        <v>643</v>
      </c>
      <c r="B629" s="77">
        <v>90</v>
      </c>
      <c r="C629" s="78">
        <v>119.318</v>
      </c>
      <c r="D629" s="78">
        <v>109.37559999999999</v>
      </c>
      <c r="E629" s="79">
        <v>10771.961000000001</v>
      </c>
      <c r="F629" s="79">
        <v>10807.960999999999</v>
      </c>
      <c r="G629" s="78">
        <v>17.04542857142857</v>
      </c>
      <c r="H629" s="78">
        <v>15.625085714285714</v>
      </c>
      <c r="I629" s="80">
        <v>31299</v>
      </c>
      <c r="J629" s="79">
        <v>630</v>
      </c>
    </row>
    <row r="630" spans="1:10" x14ac:dyDescent="0.2">
      <c r="A630" s="77" t="s">
        <v>643</v>
      </c>
      <c r="B630" s="77">
        <v>91</v>
      </c>
      <c r="C630" s="78">
        <v>144.893</v>
      </c>
      <c r="D630" s="78">
        <v>109.0915</v>
      </c>
      <c r="E630" s="79">
        <v>10916.854000000001</v>
      </c>
      <c r="F630" s="79">
        <v>10917.0525</v>
      </c>
      <c r="G630" s="78">
        <v>20.699000000000002</v>
      </c>
      <c r="H630" s="78">
        <v>15.5845</v>
      </c>
      <c r="I630" s="80">
        <v>31292</v>
      </c>
      <c r="J630" s="79">
        <v>637</v>
      </c>
    </row>
    <row r="631" spans="1:10" x14ac:dyDescent="0.2">
      <c r="A631" s="77" t="s">
        <v>643</v>
      </c>
      <c r="B631" s="77">
        <v>92</v>
      </c>
      <c r="C631" s="78">
        <v>85.227000000000004</v>
      </c>
      <c r="D631" s="78">
        <v>110.3699</v>
      </c>
      <c r="E631" s="79">
        <v>11002.081000000002</v>
      </c>
      <c r="F631" s="79">
        <v>11027.422399999999</v>
      </c>
      <c r="G631" s="78">
        <v>12.175285714285716</v>
      </c>
      <c r="H631" s="78">
        <v>15.767128571428575</v>
      </c>
      <c r="I631" s="80">
        <v>31285</v>
      </c>
      <c r="J631" s="79">
        <v>644</v>
      </c>
    </row>
    <row r="632" spans="1:10" x14ac:dyDescent="0.2">
      <c r="A632" s="77" t="s">
        <v>643</v>
      </c>
      <c r="B632" s="77">
        <v>93</v>
      </c>
      <c r="C632" s="78">
        <v>119.318</v>
      </c>
      <c r="D632" s="78">
        <v>110.08579999999999</v>
      </c>
      <c r="E632" s="79">
        <v>11121.399000000001</v>
      </c>
      <c r="F632" s="79">
        <v>11137.5082</v>
      </c>
      <c r="G632" s="78">
        <v>17.04542857142857</v>
      </c>
      <c r="H632" s="78">
        <v>15.72654285714286</v>
      </c>
      <c r="I632" s="80">
        <v>31278</v>
      </c>
      <c r="J632" s="79">
        <v>651</v>
      </c>
    </row>
    <row r="633" spans="1:10" x14ac:dyDescent="0.2">
      <c r="A633" s="77" t="s">
        <v>643</v>
      </c>
      <c r="B633" s="77">
        <v>94</v>
      </c>
      <c r="C633" s="78">
        <v>142.04499999999999</v>
      </c>
      <c r="D633" s="78">
        <v>109.51759999999999</v>
      </c>
      <c r="E633" s="79">
        <v>11263.444000000001</v>
      </c>
      <c r="F633" s="79">
        <v>11247.025799999999</v>
      </c>
      <c r="G633" s="78">
        <v>20.292142857142856</v>
      </c>
      <c r="H633" s="78">
        <v>15.645371428571428</v>
      </c>
      <c r="I633" s="80">
        <v>31271</v>
      </c>
      <c r="J633" s="79">
        <v>658</v>
      </c>
    </row>
    <row r="634" spans="1:10" x14ac:dyDescent="0.2">
      <c r="A634" s="77" t="s">
        <v>643</v>
      </c>
      <c r="B634" s="77">
        <v>95</v>
      </c>
      <c r="C634" s="78">
        <v>73.864000000000004</v>
      </c>
      <c r="D634" s="78">
        <v>114.20509999999999</v>
      </c>
      <c r="E634" s="79">
        <v>11337.308000000001</v>
      </c>
      <c r="F634" s="79">
        <v>11361.230899999999</v>
      </c>
      <c r="G634" s="78">
        <v>10.552000000000001</v>
      </c>
      <c r="H634" s="78">
        <v>16.315014285714291</v>
      </c>
      <c r="I634" s="80">
        <v>31264</v>
      </c>
      <c r="J634" s="79">
        <v>665</v>
      </c>
    </row>
    <row r="635" spans="1:10" x14ac:dyDescent="0.2">
      <c r="A635" s="77" t="s">
        <v>643</v>
      </c>
      <c r="B635" s="77">
        <v>96</v>
      </c>
      <c r="C635" s="78">
        <v>99.432000000000002</v>
      </c>
      <c r="D635" s="78">
        <v>112.3578</v>
      </c>
      <c r="E635" s="79">
        <v>11436.740000000002</v>
      </c>
      <c r="F635" s="79">
        <v>11473.588699999998</v>
      </c>
      <c r="G635" s="78">
        <v>14.204571428571429</v>
      </c>
      <c r="H635" s="78">
        <v>16.051114285714284</v>
      </c>
      <c r="I635" s="80">
        <v>31257</v>
      </c>
      <c r="J635" s="79">
        <v>672</v>
      </c>
    </row>
    <row r="636" spans="1:10" x14ac:dyDescent="0.2">
      <c r="A636" s="77" t="s">
        <v>643</v>
      </c>
      <c r="B636" s="77">
        <v>97</v>
      </c>
      <c r="C636" s="78">
        <v>109.375</v>
      </c>
      <c r="D636" s="78">
        <v>117.47149999999999</v>
      </c>
      <c r="E636" s="79">
        <v>11546.115000000002</v>
      </c>
      <c r="F636" s="79">
        <v>11591.060199999998</v>
      </c>
      <c r="G636" s="78">
        <v>15.625</v>
      </c>
      <c r="H636" s="78">
        <v>16.78164285714286</v>
      </c>
      <c r="I636" s="80">
        <v>31250</v>
      </c>
      <c r="J636" s="79">
        <v>679</v>
      </c>
    </row>
    <row r="637" spans="1:10" x14ac:dyDescent="0.2">
      <c r="A637" s="77" t="s">
        <v>643</v>
      </c>
      <c r="B637" s="77">
        <v>98</v>
      </c>
      <c r="C637" s="78">
        <v>90.909000000000006</v>
      </c>
      <c r="D637" s="78">
        <v>119.6022</v>
      </c>
      <c r="E637" s="79">
        <v>11637.024000000001</v>
      </c>
      <c r="F637" s="79">
        <v>11710.662399999997</v>
      </c>
      <c r="G637" s="78">
        <v>12.987</v>
      </c>
      <c r="H637" s="78">
        <v>17.086028571428571</v>
      </c>
      <c r="I637" s="80">
        <v>31243</v>
      </c>
      <c r="J637" s="79">
        <v>686</v>
      </c>
    </row>
    <row r="638" spans="1:10" x14ac:dyDescent="0.2">
      <c r="A638" s="77" t="s">
        <v>643</v>
      </c>
      <c r="B638" s="77">
        <v>99</v>
      </c>
      <c r="C638" s="78">
        <v>110.795</v>
      </c>
      <c r="D638" s="78">
        <v>120.88069999999998</v>
      </c>
      <c r="E638" s="79">
        <v>11747.819000000001</v>
      </c>
      <c r="F638" s="79">
        <v>11831.543099999997</v>
      </c>
      <c r="G638" s="78">
        <v>15.827857142857143</v>
      </c>
      <c r="H638" s="78">
        <v>17.26867142857143</v>
      </c>
      <c r="I638" s="80">
        <v>31236</v>
      </c>
      <c r="J638" s="79">
        <v>693</v>
      </c>
    </row>
    <row r="639" spans="1:10" x14ac:dyDescent="0.2">
      <c r="A639" s="77" t="s">
        <v>643</v>
      </c>
      <c r="B639" s="77">
        <v>100</v>
      </c>
      <c r="C639" s="78">
        <v>166.19300000000001</v>
      </c>
      <c r="D639" s="78">
        <v>125.9943</v>
      </c>
      <c r="E639" s="79">
        <v>11914.012000000001</v>
      </c>
      <c r="F639" s="79">
        <v>11957.537399999997</v>
      </c>
      <c r="G639" s="78">
        <v>23.741857142857146</v>
      </c>
      <c r="H639" s="78">
        <v>17.999185714285719</v>
      </c>
      <c r="I639" s="80">
        <v>31229</v>
      </c>
      <c r="J639" s="79">
        <v>700</v>
      </c>
    </row>
    <row r="640" spans="1:10" x14ac:dyDescent="0.2">
      <c r="A640" s="77" t="s">
        <v>643</v>
      </c>
      <c r="B640" s="77">
        <v>101</v>
      </c>
      <c r="C640" s="78">
        <v>126.42</v>
      </c>
      <c r="D640" s="78">
        <v>127.1306</v>
      </c>
      <c r="E640" s="79">
        <v>12040.432000000001</v>
      </c>
      <c r="F640" s="79">
        <v>12084.667999999998</v>
      </c>
      <c r="G640" s="78">
        <v>18.059999999999999</v>
      </c>
      <c r="H640" s="78">
        <v>18.16151428571429</v>
      </c>
      <c r="I640" s="80">
        <v>31222</v>
      </c>
      <c r="J640" s="79">
        <v>707</v>
      </c>
    </row>
    <row r="641" spans="1:10" x14ac:dyDescent="0.2">
      <c r="A641" s="77" t="s">
        <v>643</v>
      </c>
      <c r="B641" s="77">
        <v>102</v>
      </c>
      <c r="C641" s="78">
        <v>136.364</v>
      </c>
      <c r="D641" s="78">
        <v>126.98859999999999</v>
      </c>
      <c r="E641" s="79">
        <v>12176.796</v>
      </c>
      <c r="F641" s="79">
        <v>12211.656599999998</v>
      </c>
      <c r="G641" s="78">
        <v>19.48057142857143</v>
      </c>
      <c r="H641" s="78">
        <v>18.141228571428577</v>
      </c>
      <c r="I641" s="80">
        <v>31215</v>
      </c>
      <c r="J641" s="79">
        <v>714</v>
      </c>
    </row>
    <row r="642" spans="1:10" x14ac:dyDescent="0.2">
      <c r="A642" s="77" t="s">
        <v>643</v>
      </c>
      <c r="B642" s="77">
        <v>103</v>
      </c>
      <c r="C642" s="78">
        <v>140.625</v>
      </c>
      <c r="D642" s="78">
        <v>128.125</v>
      </c>
      <c r="E642" s="79">
        <v>12317.421</v>
      </c>
      <c r="F642" s="79">
        <v>12339.781599999998</v>
      </c>
      <c r="G642" s="78">
        <v>20.089285714285715</v>
      </c>
      <c r="H642" s="78">
        <v>18.303571428571427</v>
      </c>
      <c r="I642" s="80">
        <v>31208</v>
      </c>
      <c r="J642" s="79">
        <v>721</v>
      </c>
    </row>
    <row r="643" spans="1:10" x14ac:dyDescent="0.2">
      <c r="A643" s="77" t="s">
        <v>643</v>
      </c>
      <c r="B643" s="77">
        <v>104</v>
      </c>
      <c r="C643" s="78">
        <v>154.83000000000001</v>
      </c>
      <c r="D643" s="78">
        <v>124.57390000000001</v>
      </c>
      <c r="E643" s="79">
        <v>12472.251</v>
      </c>
      <c r="F643" s="79">
        <v>12464.355499999998</v>
      </c>
      <c r="G643" s="78">
        <v>22.118571428571432</v>
      </c>
      <c r="H643" s="78">
        <v>17.79627142857143</v>
      </c>
      <c r="I643" s="80">
        <v>31201</v>
      </c>
      <c r="J643" s="79">
        <v>728</v>
      </c>
    </row>
    <row r="644" spans="1:10" x14ac:dyDescent="0.2">
      <c r="A644" s="77" t="s">
        <v>643</v>
      </c>
      <c r="B644" s="77">
        <v>105</v>
      </c>
      <c r="C644" s="78">
        <v>125</v>
      </c>
      <c r="D644" s="78">
        <v>122.5853</v>
      </c>
      <c r="E644" s="79">
        <v>12597.251</v>
      </c>
      <c r="F644" s="79">
        <v>12586.940799999998</v>
      </c>
      <c r="G644" s="78">
        <v>17.857142857142858</v>
      </c>
      <c r="H644" s="78">
        <v>17.512185714285714</v>
      </c>
      <c r="I644" s="80">
        <v>31194</v>
      </c>
      <c r="J644" s="79">
        <v>735</v>
      </c>
    </row>
    <row r="645" spans="1:10" x14ac:dyDescent="0.2">
      <c r="A645" s="77" t="s">
        <v>643</v>
      </c>
      <c r="B645" s="77">
        <v>106</v>
      </c>
      <c r="C645" s="78">
        <v>110.795</v>
      </c>
      <c r="D645" s="78">
        <v>121.16489999999999</v>
      </c>
      <c r="E645" s="79">
        <v>12708.046</v>
      </c>
      <c r="F645" s="79">
        <v>12708.105699999998</v>
      </c>
      <c r="G645" s="78">
        <v>15.827857142857143</v>
      </c>
      <c r="H645" s="78">
        <v>17.309271428571428</v>
      </c>
      <c r="I645" s="80">
        <v>31187</v>
      </c>
      <c r="J645" s="79">
        <v>742</v>
      </c>
    </row>
    <row r="646" spans="1:10" x14ac:dyDescent="0.2">
      <c r="A646" s="77" t="s">
        <v>643</v>
      </c>
      <c r="B646" s="77">
        <v>107</v>
      </c>
      <c r="C646" s="78">
        <v>107.955</v>
      </c>
      <c r="D646" s="78">
        <v>121.16490000000002</v>
      </c>
      <c r="E646" s="79">
        <v>12816.001</v>
      </c>
      <c r="F646" s="79">
        <v>12829.270599999998</v>
      </c>
      <c r="G646" s="78">
        <v>15.422142857142857</v>
      </c>
      <c r="H646" s="78">
        <v>17.309271428571432</v>
      </c>
      <c r="I646" s="80">
        <v>31180</v>
      </c>
      <c r="J646" s="79">
        <v>749</v>
      </c>
    </row>
    <row r="647" spans="1:10" x14ac:dyDescent="0.2">
      <c r="A647" s="77" t="s">
        <v>643</v>
      </c>
      <c r="B647" s="77">
        <v>108</v>
      </c>
      <c r="C647" s="78">
        <v>102.273</v>
      </c>
      <c r="D647" s="78">
        <v>122.58540000000001</v>
      </c>
      <c r="E647" s="79">
        <v>12918.273999999999</v>
      </c>
      <c r="F647" s="79">
        <v>12951.855999999998</v>
      </c>
      <c r="G647" s="78">
        <v>14.610428571428571</v>
      </c>
      <c r="H647" s="78">
        <v>17.5122</v>
      </c>
      <c r="I647" s="80">
        <v>31173</v>
      </c>
      <c r="J647" s="79">
        <v>756</v>
      </c>
    </row>
    <row r="648" spans="1:10" x14ac:dyDescent="0.2">
      <c r="A648" s="77" t="s">
        <v>643</v>
      </c>
      <c r="B648" s="77">
        <v>109</v>
      </c>
      <c r="C648" s="78">
        <v>75.284000000000006</v>
      </c>
      <c r="D648" s="78">
        <v>118.03990000000002</v>
      </c>
      <c r="E648" s="79">
        <v>12993.557999999999</v>
      </c>
      <c r="F648" s="79">
        <v>13069.895899999998</v>
      </c>
      <c r="G648" s="78">
        <v>10.754857142857144</v>
      </c>
      <c r="H648" s="78">
        <v>16.862842857142859</v>
      </c>
      <c r="I648" s="80">
        <v>31166</v>
      </c>
      <c r="J648" s="79">
        <v>763</v>
      </c>
    </row>
    <row r="649" spans="1:10" x14ac:dyDescent="0.2">
      <c r="A649" s="77" t="s">
        <v>643</v>
      </c>
      <c r="B649" s="77">
        <v>110</v>
      </c>
      <c r="C649" s="78">
        <v>146.30699999999999</v>
      </c>
      <c r="D649" s="78">
        <v>119.60240000000002</v>
      </c>
      <c r="E649" s="79">
        <v>13139.865</v>
      </c>
      <c r="F649" s="79">
        <v>13189.498299999997</v>
      </c>
      <c r="G649" s="78">
        <v>20.901</v>
      </c>
      <c r="H649" s="78">
        <v>17.086057142857147</v>
      </c>
      <c r="I649" s="80">
        <v>31159</v>
      </c>
      <c r="J649" s="79">
        <v>770</v>
      </c>
    </row>
    <row r="650" spans="1:10" x14ac:dyDescent="0.2">
      <c r="A650" s="77" t="s">
        <v>643</v>
      </c>
      <c r="B650" s="77">
        <v>111</v>
      </c>
      <c r="C650" s="78">
        <v>112.21599999999999</v>
      </c>
      <c r="D650" s="78">
        <v>120.73880000000001</v>
      </c>
      <c r="E650" s="79">
        <v>13252.081</v>
      </c>
      <c r="F650" s="79">
        <v>13310.237099999997</v>
      </c>
      <c r="G650" s="78">
        <v>16.03085714285714</v>
      </c>
      <c r="H650" s="78">
        <v>17.2484</v>
      </c>
      <c r="I650" s="80">
        <v>31152</v>
      </c>
      <c r="J650" s="79">
        <v>777</v>
      </c>
    </row>
    <row r="651" spans="1:10" x14ac:dyDescent="0.2">
      <c r="A651" s="77" t="s">
        <v>643</v>
      </c>
      <c r="B651" s="77">
        <v>112</v>
      </c>
      <c r="C651" s="78">
        <v>136.364</v>
      </c>
      <c r="D651" s="78">
        <v>122.01720000000003</v>
      </c>
      <c r="E651" s="79">
        <v>13388.445</v>
      </c>
      <c r="F651" s="79">
        <v>13432.254299999997</v>
      </c>
      <c r="G651" s="78">
        <v>19.48057142857143</v>
      </c>
      <c r="H651" s="78">
        <v>17.431028571428573</v>
      </c>
      <c r="I651" s="80">
        <v>31145</v>
      </c>
      <c r="J651" s="79">
        <v>784</v>
      </c>
    </row>
    <row r="652" spans="1:10" x14ac:dyDescent="0.2">
      <c r="A652" s="77" t="s">
        <v>643</v>
      </c>
      <c r="B652" s="77">
        <v>113</v>
      </c>
      <c r="C652" s="78">
        <v>154.83000000000001</v>
      </c>
      <c r="D652" s="78">
        <v>122.15920000000001</v>
      </c>
      <c r="E652" s="79">
        <v>13543.275</v>
      </c>
      <c r="F652" s="79">
        <v>13554.413499999997</v>
      </c>
      <c r="G652" s="78">
        <v>22.118571428571432</v>
      </c>
      <c r="H652" s="78">
        <v>17.451314285714286</v>
      </c>
      <c r="I652" s="80">
        <v>31138</v>
      </c>
      <c r="J652" s="79">
        <v>791</v>
      </c>
    </row>
    <row r="653" spans="1:10" x14ac:dyDescent="0.2">
      <c r="A653" s="77" t="s">
        <v>643</v>
      </c>
      <c r="B653" s="77">
        <v>114</v>
      </c>
      <c r="C653" s="78">
        <v>109.375</v>
      </c>
      <c r="D653" s="78">
        <v>125.9944</v>
      </c>
      <c r="E653" s="79">
        <v>13652.65</v>
      </c>
      <c r="F653" s="79">
        <v>13680.407899999997</v>
      </c>
      <c r="G653" s="78">
        <v>15.625</v>
      </c>
      <c r="H653" s="78">
        <v>17.999200000000002</v>
      </c>
      <c r="I653" s="80">
        <v>31131</v>
      </c>
      <c r="J653" s="79">
        <v>798</v>
      </c>
    </row>
    <row r="654" spans="1:10" x14ac:dyDescent="0.2">
      <c r="A654" s="77" t="s">
        <v>643</v>
      </c>
      <c r="B654" s="77">
        <v>115</v>
      </c>
      <c r="C654" s="78">
        <v>140.625</v>
      </c>
      <c r="D654" s="78">
        <v>123.01140000000001</v>
      </c>
      <c r="E654" s="79">
        <v>13793.275</v>
      </c>
      <c r="F654" s="79">
        <v>13803.419299999996</v>
      </c>
      <c r="G654" s="78">
        <v>20.089285714285715</v>
      </c>
      <c r="H654" s="78">
        <v>17.573057142857145</v>
      </c>
      <c r="I654" s="80">
        <v>31124</v>
      </c>
      <c r="J654" s="79">
        <v>805</v>
      </c>
    </row>
    <row r="655" spans="1:10" x14ac:dyDescent="0.2">
      <c r="A655" s="77" t="s">
        <v>643</v>
      </c>
      <c r="B655" s="77">
        <v>116</v>
      </c>
      <c r="C655" s="78">
        <v>122.15900000000001</v>
      </c>
      <c r="D655" s="78">
        <v>123.29549999999999</v>
      </c>
      <c r="E655" s="79">
        <v>13915.433999999999</v>
      </c>
      <c r="F655" s="79">
        <v>13926.714799999996</v>
      </c>
      <c r="G655" s="78">
        <v>17.451285714285714</v>
      </c>
      <c r="H655" s="78">
        <v>17.613642857142857</v>
      </c>
      <c r="I655" s="80">
        <v>31117</v>
      </c>
      <c r="J655" s="79">
        <v>812</v>
      </c>
    </row>
    <row r="656" spans="1:10" x14ac:dyDescent="0.2">
      <c r="A656" s="77" t="s">
        <v>643</v>
      </c>
      <c r="B656" s="77">
        <v>117</v>
      </c>
      <c r="C656" s="78">
        <v>120.739</v>
      </c>
      <c r="D656" s="78">
        <v>123.57959999999999</v>
      </c>
      <c r="E656" s="79">
        <v>14036.172999999999</v>
      </c>
      <c r="F656" s="79">
        <v>14050.294399999995</v>
      </c>
      <c r="G656" s="78">
        <v>17.248428571428573</v>
      </c>
      <c r="H656" s="78">
        <v>17.654228571428572</v>
      </c>
      <c r="I656" s="80">
        <v>31110</v>
      </c>
      <c r="J656" s="79">
        <v>819</v>
      </c>
    </row>
    <row r="657" spans="1:10" x14ac:dyDescent="0.2">
      <c r="A657" s="77" t="s">
        <v>643</v>
      </c>
      <c r="B657" s="77">
        <v>118</v>
      </c>
      <c r="C657" s="78">
        <v>103.693</v>
      </c>
      <c r="D657" s="78">
        <v>116.05109999999999</v>
      </c>
      <c r="E657" s="79">
        <v>14139.865999999998</v>
      </c>
      <c r="F657" s="79">
        <v>14166.345499999996</v>
      </c>
      <c r="G657" s="78">
        <v>14.813285714285714</v>
      </c>
      <c r="H657" s="78">
        <v>16.57872857142857</v>
      </c>
      <c r="I657" s="80">
        <v>31103</v>
      </c>
      <c r="J657" s="79">
        <v>826</v>
      </c>
    </row>
    <row r="658" spans="1:10" x14ac:dyDescent="0.2">
      <c r="A658" s="77" t="s">
        <v>643</v>
      </c>
      <c r="B658" s="77">
        <v>119</v>
      </c>
      <c r="C658" s="78">
        <v>113.636</v>
      </c>
      <c r="D658" s="78">
        <v>117.7556</v>
      </c>
      <c r="E658" s="79">
        <v>14253.501999999999</v>
      </c>
      <c r="F658" s="79">
        <v>14284.101099999996</v>
      </c>
      <c r="G658" s="78">
        <v>16.233714285714285</v>
      </c>
      <c r="H658" s="78">
        <v>16.822228571428571</v>
      </c>
      <c r="I658" s="80">
        <v>31096</v>
      </c>
      <c r="J658" s="79">
        <v>833</v>
      </c>
    </row>
    <row r="659" spans="1:10" x14ac:dyDescent="0.2">
      <c r="A659" s="77" t="s">
        <v>643</v>
      </c>
      <c r="B659" s="77">
        <v>120</v>
      </c>
      <c r="C659" s="78">
        <v>116.477</v>
      </c>
      <c r="D659" s="78">
        <v>114.6306</v>
      </c>
      <c r="E659" s="79">
        <v>14369.978999999999</v>
      </c>
      <c r="F659" s="79">
        <v>14398.731699999997</v>
      </c>
      <c r="G659" s="78">
        <v>16.639571428571429</v>
      </c>
      <c r="H659" s="78">
        <v>16.375800000000002</v>
      </c>
      <c r="I659" s="80">
        <v>31089</v>
      </c>
      <c r="J659" s="79">
        <v>840</v>
      </c>
    </row>
    <row r="660" spans="1:10" x14ac:dyDescent="0.2">
      <c r="A660" s="77" t="s">
        <v>643</v>
      </c>
      <c r="B660" s="77">
        <v>121</v>
      </c>
      <c r="C660" s="78">
        <v>115.057</v>
      </c>
      <c r="D660" s="78">
        <v>118.7499</v>
      </c>
      <c r="E660" s="79">
        <v>14485.036</v>
      </c>
      <c r="F660" s="79">
        <v>14517.481599999997</v>
      </c>
      <c r="G660" s="78">
        <v>16.436714285714285</v>
      </c>
      <c r="H660" s="78">
        <v>16.964271428571429</v>
      </c>
      <c r="I660" s="80">
        <v>31082</v>
      </c>
      <c r="J660" s="79">
        <v>847</v>
      </c>
    </row>
    <row r="661" spans="1:10" x14ac:dyDescent="0.2">
      <c r="A661" s="77" t="s">
        <v>643</v>
      </c>
      <c r="B661" s="77">
        <v>122</v>
      </c>
      <c r="C661" s="78">
        <v>139.20500000000001</v>
      </c>
      <c r="D661" s="78">
        <v>113.6362</v>
      </c>
      <c r="E661" s="79">
        <v>14624.241</v>
      </c>
      <c r="F661" s="79">
        <v>14631.117799999998</v>
      </c>
      <c r="G661" s="78">
        <v>19.886428571428574</v>
      </c>
      <c r="H661" s="78">
        <v>16.233742857142857</v>
      </c>
      <c r="I661" s="80">
        <v>31075</v>
      </c>
      <c r="J661" s="79">
        <v>854</v>
      </c>
    </row>
    <row r="662" spans="1:10" x14ac:dyDescent="0.2">
      <c r="A662" s="77" t="s">
        <v>643</v>
      </c>
      <c r="B662" s="77">
        <v>123</v>
      </c>
      <c r="C662" s="78">
        <v>79.545000000000002</v>
      </c>
      <c r="D662" s="78">
        <v>110.08509999999998</v>
      </c>
      <c r="E662" s="79">
        <v>14703.786</v>
      </c>
      <c r="F662" s="79">
        <v>14741.202899999998</v>
      </c>
      <c r="G662" s="78">
        <v>11.363571428571429</v>
      </c>
      <c r="H662" s="78">
        <v>15.726442857142857</v>
      </c>
      <c r="I662" s="80">
        <v>31068</v>
      </c>
      <c r="J662" s="79">
        <v>861</v>
      </c>
    </row>
    <row r="663" spans="1:10" x14ac:dyDescent="0.2">
      <c r="A663" s="77" t="s">
        <v>643</v>
      </c>
      <c r="B663" s="77">
        <v>124</v>
      </c>
      <c r="C663" s="78">
        <v>126.42</v>
      </c>
      <c r="D663" s="78">
        <v>109.9431</v>
      </c>
      <c r="E663" s="79">
        <v>14830.206</v>
      </c>
      <c r="F663" s="79">
        <v>14851.145999999999</v>
      </c>
      <c r="G663" s="78">
        <v>18.059999999999999</v>
      </c>
      <c r="H663" s="78">
        <v>15.706157142857142</v>
      </c>
      <c r="I663" s="80">
        <v>31061</v>
      </c>
      <c r="J663" s="79">
        <v>868</v>
      </c>
    </row>
    <row r="664" spans="1:10" x14ac:dyDescent="0.2">
      <c r="A664" s="77" t="s">
        <v>643</v>
      </c>
      <c r="B664" s="77">
        <v>125</v>
      </c>
      <c r="C664" s="78">
        <v>109.375</v>
      </c>
      <c r="D664" s="78">
        <v>110.3693</v>
      </c>
      <c r="E664" s="79">
        <v>14939.581</v>
      </c>
      <c r="F664" s="79">
        <v>14961.515299999999</v>
      </c>
      <c r="G664" s="78">
        <v>15.625</v>
      </c>
      <c r="H664" s="78">
        <v>15.767042857142858</v>
      </c>
      <c r="I664" s="80">
        <v>31054</v>
      </c>
      <c r="J664" s="79">
        <v>875</v>
      </c>
    </row>
    <row r="665" spans="1:10" x14ac:dyDescent="0.2">
      <c r="A665" s="77" t="s">
        <v>643</v>
      </c>
      <c r="B665" s="77">
        <v>126</v>
      </c>
      <c r="C665" s="78">
        <v>163.352</v>
      </c>
      <c r="D665" s="78">
        <v>111.9318</v>
      </c>
      <c r="E665" s="79">
        <v>15102.933000000001</v>
      </c>
      <c r="F665" s="79">
        <v>15073.447099999999</v>
      </c>
      <c r="G665" s="78">
        <v>23.336000000000002</v>
      </c>
      <c r="H665" s="78">
        <v>15.990257142857143</v>
      </c>
      <c r="I665" s="80">
        <v>31047</v>
      </c>
      <c r="J665" s="79">
        <v>882</v>
      </c>
    </row>
    <row r="666" spans="1:10" x14ac:dyDescent="0.2">
      <c r="A666" s="77" t="s">
        <v>643</v>
      </c>
      <c r="B666" s="77">
        <v>127</v>
      </c>
      <c r="C666" s="78">
        <v>69.602000000000004</v>
      </c>
      <c r="D666" s="78">
        <v>111.22150000000002</v>
      </c>
      <c r="E666" s="79">
        <v>15172.535000000002</v>
      </c>
      <c r="F666" s="79">
        <v>15184.668599999999</v>
      </c>
      <c r="G666" s="78">
        <v>9.9431428571428579</v>
      </c>
      <c r="H666" s="78">
        <v>15.888785714285717</v>
      </c>
      <c r="I666" s="80">
        <v>31040</v>
      </c>
      <c r="J666" s="79">
        <v>889</v>
      </c>
    </row>
    <row r="667" spans="1:10" x14ac:dyDescent="0.2">
      <c r="A667" s="77" t="s">
        <v>643</v>
      </c>
      <c r="B667" s="77">
        <v>128</v>
      </c>
      <c r="C667" s="78">
        <v>68.182000000000002</v>
      </c>
      <c r="D667" s="78">
        <v>114.6306</v>
      </c>
      <c r="E667" s="79">
        <v>15240.717000000002</v>
      </c>
      <c r="F667" s="79">
        <v>15299.299199999999</v>
      </c>
      <c r="G667" s="78">
        <v>9.7402857142857151</v>
      </c>
      <c r="H667" s="78">
        <v>16.375800000000002</v>
      </c>
      <c r="I667" s="80">
        <v>31033</v>
      </c>
      <c r="J667" s="79">
        <v>896</v>
      </c>
    </row>
    <row r="668" spans="1:10" x14ac:dyDescent="0.2">
      <c r="A668" s="77" t="s">
        <v>643</v>
      </c>
      <c r="B668" s="77">
        <v>129</v>
      </c>
      <c r="C668" s="78">
        <v>112.21599999999999</v>
      </c>
      <c r="D668" s="78">
        <v>113.9204</v>
      </c>
      <c r="E668" s="79">
        <v>15352.933000000003</v>
      </c>
      <c r="F668" s="79">
        <v>15413.2196</v>
      </c>
      <c r="G668" s="78">
        <v>16.03085714285714</v>
      </c>
      <c r="H668" s="78">
        <v>16.274342857142859</v>
      </c>
      <c r="I668" s="80">
        <v>31026</v>
      </c>
      <c r="J668" s="79">
        <v>903</v>
      </c>
    </row>
    <row r="669" spans="1:10" x14ac:dyDescent="0.2">
      <c r="A669" s="77" t="s">
        <v>643</v>
      </c>
      <c r="B669" s="77">
        <v>130</v>
      </c>
      <c r="C669" s="78">
        <v>120.739</v>
      </c>
      <c r="D669" s="78">
        <v>111.07949999999998</v>
      </c>
      <c r="E669" s="79">
        <v>15473.672000000002</v>
      </c>
      <c r="F669" s="79">
        <v>15524.2991</v>
      </c>
      <c r="G669" s="78">
        <v>17.248428571428573</v>
      </c>
      <c r="H669" s="78">
        <v>15.868500000000001</v>
      </c>
      <c r="I669" s="80">
        <v>31019</v>
      </c>
      <c r="J669" s="79">
        <v>910</v>
      </c>
    </row>
    <row r="670" spans="1:10" x14ac:dyDescent="0.2">
      <c r="A670" s="77" t="s">
        <v>643</v>
      </c>
      <c r="B670" s="77">
        <v>131</v>
      </c>
      <c r="C670" s="78">
        <v>130.68199999999999</v>
      </c>
      <c r="D670" s="78">
        <v>101.4204</v>
      </c>
      <c r="E670" s="79">
        <v>15604.354000000003</v>
      </c>
      <c r="F670" s="79">
        <v>15625.719500000001</v>
      </c>
      <c r="G670" s="78">
        <v>18.668857142857142</v>
      </c>
      <c r="H670" s="78">
        <v>14.488628571428569</v>
      </c>
      <c r="I670" s="80">
        <v>31012</v>
      </c>
      <c r="J670" s="79">
        <v>917</v>
      </c>
    </row>
    <row r="671" spans="1:10" x14ac:dyDescent="0.2">
      <c r="A671" s="77" t="s">
        <v>643</v>
      </c>
      <c r="B671" s="77">
        <v>132</v>
      </c>
      <c r="C671" s="78">
        <v>132.102</v>
      </c>
      <c r="D671" s="78">
        <v>102.27269999999999</v>
      </c>
      <c r="E671" s="79">
        <v>15736.456000000004</v>
      </c>
      <c r="F671" s="79">
        <v>15727.992200000001</v>
      </c>
      <c r="G671" s="78">
        <v>18.871714285714287</v>
      </c>
      <c r="H671" s="78">
        <v>14.610385714285712</v>
      </c>
      <c r="I671" s="80">
        <v>31005</v>
      </c>
      <c r="J671" s="79">
        <v>924</v>
      </c>
    </row>
    <row r="672" spans="1:10" x14ac:dyDescent="0.2">
      <c r="A672" s="77" t="s">
        <v>643</v>
      </c>
      <c r="B672" s="77">
        <v>133</v>
      </c>
      <c r="C672" s="78">
        <v>113.636</v>
      </c>
      <c r="D672" s="78">
        <v>107.24429999999998</v>
      </c>
      <c r="E672" s="79">
        <v>15850.092000000004</v>
      </c>
      <c r="F672" s="79">
        <v>15835.236500000001</v>
      </c>
      <c r="G672" s="78">
        <v>16.233714285714285</v>
      </c>
      <c r="H672" s="78">
        <v>15.320614285714285</v>
      </c>
      <c r="I672" s="80">
        <v>30998</v>
      </c>
      <c r="J672" s="79">
        <v>931</v>
      </c>
    </row>
    <row r="673" spans="1:10" x14ac:dyDescent="0.2">
      <c r="A673" s="77" t="s">
        <v>643</v>
      </c>
      <c r="B673" s="77">
        <v>134</v>
      </c>
      <c r="C673" s="78">
        <v>119.318</v>
      </c>
      <c r="D673" s="78">
        <v>105.2557</v>
      </c>
      <c r="E673" s="79">
        <v>15969.410000000003</v>
      </c>
      <c r="F673" s="79">
        <v>15940.492200000001</v>
      </c>
      <c r="G673" s="78">
        <v>17.04542857142857</v>
      </c>
      <c r="H673" s="78">
        <v>15.036528571428571</v>
      </c>
      <c r="I673" s="80">
        <v>30991</v>
      </c>
      <c r="J673" s="79">
        <v>938</v>
      </c>
    </row>
    <row r="674" spans="1:10" x14ac:dyDescent="0.2">
      <c r="A674" s="77" t="s">
        <v>643</v>
      </c>
      <c r="B674" s="77">
        <v>135</v>
      </c>
      <c r="C674" s="78">
        <v>80.965999999999994</v>
      </c>
      <c r="D674" s="78">
        <v>107.5284</v>
      </c>
      <c r="E674" s="79">
        <v>16050.376000000004</v>
      </c>
      <c r="F674" s="79">
        <v>16048.0206</v>
      </c>
      <c r="G674" s="78">
        <v>11.566571428571427</v>
      </c>
      <c r="H674" s="78">
        <v>15.361200000000002</v>
      </c>
      <c r="I674" s="80">
        <v>30984</v>
      </c>
      <c r="J674" s="79">
        <v>945</v>
      </c>
    </row>
    <row r="675" spans="1:10" x14ac:dyDescent="0.2">
      <c r="A675" s="77" t="s">
        <v>643</v>
      </c>
      <c r="B675" s="77">
        <v>136</v>
      </c>
      <c r="C675" s="78">
        <v>66.760999999999996</v>
      </c>
      <c r="D675" s="78">
        <v>109.80109999999999</v>
      </c>
      <c r="E675" s="79">
        <v>16117.137000000004</v>
      </c>
      <c r="F675" s="79">
        <v>16157.8217</v>
      </c>
      <c r="G675" s="78">
        <v>9.5372857142857139</v>
      </c>
      <c r="H675" s="78">
        <v>15.685871428571431</v>
      </c>
      <c r="I675" s="80">
        <v>30977</v>
      </c>
      <c r="J675" s="79">
        <v>952</v>
      </c>
    </row>
    <row r="676" spans="1:10" x14ac:dyDescent="0.2">
      <c r="A676" s="77" t="s">
        <v>643</v>
      </c>
      <c r="B676" s="77">
        <v>137</v>
      </c>
      <c r="C676" s="78">
        <v>78.125</v>
      </c>
      <c r="D676" s="78">
        <v>105.2557</v>
      </c>
      <c r="E676" s="79">
        <v>16195.262000000004</v>
      </c>
      <c r="F676" s="79">
        <v>16263.0774</v>
      </c>
      <c r="G676" s="78">
        <v>11.160714285714286</v>
      </c>
      <c r="H676" s="78">
        <v>15.036528571428573</v>
      </c>
      <c r="I676" s="80">
        <v>30970</v>
      </c>
      <c r="J676" s="79">
        <v>959</v>
      </c>
    </row>
    <row r="677" spans="1:10" x14ac:dyDescent="0.2">
      <c r="A677" s="77" t="s">
        <v>643</v>
      </c>
      <c r="B677" s="77">
        <v>138</v>
      </c>
      <c r="C677" s="78">
        <v>117.898</v>
      </c>
      <c r="D677" s="78">
        <v>103.1251</v>
      </c>
      <c r="E677" s="79">
        <v>16313.160000000003</v>
      </c>
      <c r="F677" s="79">
        <v>16366.202499999999</v>
      </c>
      <c r="G677" s="78">
        <v>16.842571428571429</v>
      </c>
      <c r="H677" s="78">
        <v>14.732157142857142</v>
      </c>
      <c r="I677" s="80">
        <v>30963</v>
      </c>
      <c r="J677" s="79">
        <v>966</v>
      </c>
    </row>
    <row r="678" spans="1:10" x14ac:dyDescent="0.2">
      <c r="A678" s="77" t="s">
        <v>643</v>
      </c>
      <c r="B678" s="77">
        <v>139</v>
      </c>
      <c r="C678" s="78">
        <v>92.33</v>
      </c>
      <c r="D678" s="78">
        <v>104.11940000000001</v>
      </c>
      <c r="E678" s="79">
        <v>16405.490000000005</v>
      </c>
      <c r="F678" s="79">
        <v>16470.321899999999</v>
      </c>
      <c r="G678" s="78">
        <v>13.19</v>
      </c>
      <c r="H678" s="78">
        <v>14.874200000000002</v>
      </c>
      <c r="I678" s="80">
        <v>30956</v>
      </c>
      <c r="J678" s="79">
        <v>973</v>
      </c>
    </row>
    <row r="679" spans="1:10" x14ac:dyDescent="0.2">
      <c r="A679" s="77" t="s">
        <v>643</v>
      </c>
      <c r="B679" s="77">
        <v>140</v>
      </c>
      <c r="C679" s="78">
        <v>143.46600000000001</v>
      </c>
      <c r="D679" s="78">
        <v>110.5121</v>
      </c>
      <c r="E679" s="79">
        <v>16548.956000000006</v>
      </c>
      <c r="F679" s="79">
        <v>16580.833999999999</v>
      </c>
      <c r="G679" s="78">
        <v>20.495142857142859</v>
      </c>
      <c r="H679" s="78">
        <v>15.787442857142855</v>
      </c>
      <c r="I679" s="80">
        <v>30949</v>
      </c>
      <c r="J679" s="79">
        <v>980</v>
      </c>
    </row>
    <row r="680" spans="1:10" x14ac:dyDescent="0.2">
      <c r="A680" s="77" t="s">
        <v>643</v>
      </c>
      <c r="B680" s="77">
        <v>141</v>
      </c>
      <c r="C680" s="78">
        <v>153.40899999999999</v>
      </c>
      <c r="D680" s="78">
        <v>118.18260000000001</v>
      </c>
      <c r="E680" s="79">
        <v>16702.365000000005</v>
      </c>
      <c r="F680" s="79">
        <v>16699.016599999999</v>
      </c>
      <c r="G680" s="78">
        <v>21.915571428571429</v>
      </c>
      <c r="H680" s="78">
        <v>16.883228571428571</v>
      </c>
      <c r="I680" s="80">
        <v>30942</v>
      </c>
      <c r="J680" s="79">
        <v>987</v>
      </c>
    </row>
    <row r="681" spans="1:10" x14ac:dyDescent="0.2">
      <c r="A681" s="77" t="s">
        <v>643</v>
      </c>
      <c r="B681" s="77">
        <v>142</v>
      </c>
      <c r="C681" s="78">
        <v>86.647999999999996</v>
      </c>
      <c r="D681" s="78">
        <v>120.7394</v>
      </c>
      <c r="E681" s="79">
        <v>16789.013000000006</v>
      </c>
      <c r="F681" s="79">
        <v>16819.755999999998</v>
      </c>
      <c r="G681" s="78">
        <v>12.378285714285713</v>
      </c>
      <c r="H681" s="78">
        <v>17.248485714285714</v>
      </c>
      <c r="I681" s="80">
        <v>30935</v>
      </c>
      <c r="J681" s="79">
        <v>994</v>
      </c>
    </row>
    <row r="682" spans="1:10" x14ac:dyDescent="0.2">
      <c r="A682" s="77" t="s">
        <v>643</v>
      </c>
      <c r="B682" s="77">
        <v>143</v>
      </c>
      <c r="C682" s="78">
        <v>92.33</v>
      </c>
      <c r="D682" s="78">
        <v>121.7337</v>
      </c>
      <c r="E682" s="79">
        <v>16881.343000000008</v>
      </c>
      <c r="F682" s="79">
        <v>16941.489699999998</v>
      </c>
      <c r="G682" s="78">
        <v>13.19</v>
      </c>
      <c r="H682" s="78">
        <v>17.390528571428572</v>
      </c>
      <c r="I682" s="80">
        <v>30928</v>
      </c>
      <c r="J682" s="79">
        <v>1001</v>
      </c>
    </row>
    <row r="683" spans="1:10" x14ac:dyDescent="0.2">
      <c r="A683" s="77" t="s">
        <v>643</v>
      </c>
      <c r="B683" s="77">
        <v>144</v>
      </c>
      <c r="C683" s="78">
        <v>129.261</v>
      </c>
      <c r="D683" s="78">
        <v>127.13140000000001</v>
      </c>
      <c r="E683" s="79">
        <v>17010.604000000007</v>
      </c>
      <c r="F683" s="79">
        <v>17068.621099999997</v>
      </c>
      <c r="G683" s="78">
        <v>18.465857142857143</v>
      </c>
      <c r="H683" s="78">
        <v>18.161628571428572</v>
      </c>
      <c r="I683" s="80">
        <v>30921</v>
      </c>
      <c r="J683" s="79">
        <v>1008</v>
      </c>
    </row>
    <row r="684" spans="1:10" x14ac:dyDescent="0.2">
      <c r="A684" s="77" t="s">
        <v>643</v>
      </c>
      <c r="B684" s="77">
        <v>145</v>
      </c>
      <c r="C684" s="78">
        <v>144.893</v>
      </c>
      <c r="D684" s="78">
        <v>125.56889999999999</v>
      </c>
      <c r="E684" s="79">
        <v>17155.497000000007</v>
      </c>
      <c r="F684" s="79">
        <v>17194.189999999995</v>
      </c>
      <c r="G684" s="78">
        <v>20.699000000000002</v>
      </c>
      <c r="H684" s="78">
        <v>17.938414285714288</v>
      </c>
      <c r="I684" s="80">
        <v>30914</v>
      </c>
      <c r="J684" s="79">
        <v>1015</v>
      </c>
    </row>
    <row r="685" spans="1:10" x14ac:dyDescent="0.2">
      <c r="A685" s="77" t="s">
        <v>643</v>
      </c>
      <c r="B685" s="77">
        <v>146</v>
      </c>
      <c r="C685" s="78">
        <v>143.46600000000001</v>
      </c>
      <c r="D685" s="78">
        <v>124.5746</v>
      </c>
      <c r="E685" s="79">
        <v>17298.963000000007</v>
      </c>
      <c r="F685" s="79">
        <v>17318.764599999995</v>
      </c>
      <c r="G685" s="78">
        <v>20.495142857142859</v>
      </c>
      <c r="H685" s="78">
        <v>17.79637142857143</v>
      </c>
      <c r="I685" s="80">
        <v>30907</v>
      </c>
      <c r="J685" s="79">
        <v>1022</v>
      </c>
    </row>
    <row r="686" spans="1:10" x14ac:dyDescent="0.2">
      <c r="A686" s="77" t="s">
        <v>643</v>
      </c>
      <c r="B686" s="77">
        <v>147</v>
      </c>
      <c r="C686" s="78">
        <v>103.693</v>
      </c>
      <c r="D686" s="78">
        <v>130.82459999999998</v>
      </c>
      <c r="E686" s="79">
        <v>17402.656000000006</v>
      </c>
      <c r="F686" s="79">
        <v>17449.589199999995</v>
      </c>
      <c r="G686" s="78">
        <v>14.813285714285714</v>
      </c>
      <c r="H686" s="78">
        <v>18.689228571428572</v>
      </c>
      <c r="I686" s="80">
        <v>30900</v>
      </c>
      <c r="J686" s="79">
        <v>1029</v>
      </c>
    </row>
    <row r="687" spans="1:10" x14ac:dyDescent="0.2">
      <c r="A687" s="77" t="s">
        <v>643</v>
      </c>
      <c r="B687" s="77">
        <v>148</v>
      </c>
      <c r="C687" s="78">
        <v>127.84099999999999</v>
      </c>
      <c r="D687" s="78">
        <v>134.51769999999999</v>
      </c>
      <c r="E687" s="79">
        <v>17530.497000000007</v>
      </c>
      <c r="F687" s="79">
        <v>17584.106899999995</v>
      </c>
      <c r="G687" s="78">
        <v>18.262999999999998</v>
      </c>
      <c r="H687" s="78">
        <v>19.216814285714285</v>
      </c>
      <c r="I687" s="80">
        <v>30893</v>
      </c>
      <c r="J687" s="79">
        <v>1036</v>
      </c>
    </row>
    <row r="688" spans="1:10" x14ac:dyDescent="0.2">
      <c r="A688" s="77" t="s">
        <v>643</v>
      </c>
      <c r="B688" s="77">
        <v>149</v>
      </c>
      <c r="C688" s="78">
        <v>146.30699999999999</v>
      </c>
      <c r="D688" s="78">
        <v>128.83589999999998</v>
      </c>
      <c r="E688" s="79">
        <v>17676.804000000007</v>
      </c>
      <c r="F688" s="79">
        <v>17712.942799999993</v>
      </c>
      <c r="G688" s="78">
        <v>20.901</v>
      </c>
      <c r="H688" s="78">
        <v>18.40512857142857</v>
      </c>
      <c r="I688" s="80">
        <v>30886</v>
      </c>
      <c r="J688" s="79">
        <v>1043</v>
      </c>
    </row>
    <row r="689" spans="1:10" x14ac:dyDescent="0.2">
      <c r="A689" s="77" t="s">
        <v>643</v>
      </c>
      <c r="B689" s="77">
        <v>150</v>
      </c>
      <c r="C689" s="78">
        <v>127.84099999999999</v>
      </c>
      <c r="D689" s="78">
        <v>121.87500000000003</v>
      </c>
      <c r="E689" s="79">
        <v>17804.645000000008</v>
      </c>
      <c r="F689" s="79">
        <v>17834.817799999993</v>
      </c>
      <c r="G689" s="78">
        <v>18.262999999999998</v>
      </c>
      <c r="H689" s="78">
        <v>17.410714285714285</v>
      </c>
      <c r="I689" s="80">
        <v>30879</v>
      </c>
      <c r="J689" s="79">
        <v>1050</v>
      </c>
    </row>
    <row r="690" spans="1:10" x14ac:dyDescent="0.2">
      <c r="A690" s="77" t="s">
        <v>643</v>
      </c>
      <c r="B690" s="77">
        <v>151</v>
      </c>
      <c r="C690" s="78">
        <v>143.46600000000001</v>
      </c>
      <c r="D690" s="78">
        <v>121.30680000000002</v>
      </c>
      <c r="E690" s="79">
        <v>17948.111000000008</v>
      </c>
      <c r="F690" s="79">
        <v>17956.124599999992</v>
      </c>
      <c r="G690" s="78">
        <v>20.495142857142859</v>
      </c>
      <c r="H690" s="78">
        <v>17.329542857142854</v>
      </c>
      <c r="I690" s="80">
        <v>30872</v>
      </c>
      <c r="J690" s="79">
        <v>1057</v>
      </c>
    </row>
    <row r="691" spans="1:10" x14ac:dyDescent="0.2">
      <c r="A691" s="77" t="s">
        <v>643</v>
      </c>
      <c r="B691" s="77">
        <v>152</v>
      </c>
      <c r="C691" s="78">
        <v>149.148</v>
      </c>
      <c r="D691" s="78">
        <v>126.8466</v>
      </c>
      <c r="E691" s="79">
        <v>18097.259000000009</v>
      </c>
      <c r="F691" s="79">
        <v>18082.971199999993</v>
      </c>
      <c r="G691" s="78">
        <v>21.306857142857144</v>
      </c>
      <c r="H691" s="78">
        <v>18.120942857142857</v>
      </c>
      <c r="I691" s="80">
        <v>30865</v>
      </c>
      <c r="J691" s="79">
        <v>1064</v>
      </c>
    </row>
    <row r="692" spans="1:10" x14ac:dyDescent="0.2">
      <c r="A692" s="77" t="s">
        <v>643</v>
      </c>
      <c r="B692" s="77">
        <v>153</v>
      </c>
      <c r="C692" s="78">
        <v>129.261</v>
      </c>
      <c r="D692" s="78">
        <v>125.71020000000001</v>
      </c>
      <c r="E692" s="79">
        <v>18226.520000000008</v>
      </c>
      <c r="F692" s="79">
        <v>18208.681399999994</v>
      </c>
      <c r="G692" s="78">
        <v>18.465857142857143</v>
      </c>
      <c r="H692" s="78">
        <v>17.958600000000004</v>
      </c>
      <c r="I692" s="80">
        <v>30858</v>
      </c>
      <c r="J692" s="79">
        <v>1071</v>
      </c>
    </row>
    <row r="693" spans="1:10" x14ac:dyDescent="0.2">
      <c r="A693" s="77" t="s">
        <v>643</v>
      </c>
      <c r="B693" s="77">
        <v>154</v>
      </c>
      <c r="C693" s="78">
        <v>72.442999999999998</v>
      </c>
      <c r="D693" s="78">
        <v>119.60220000000001</v>
      </c>
      <c r="E693" s="79">
        <v>18298.963000000007</v>
      </c>
      <c r="F693" s="79">
        <v>18328.283599999995</v>
      </c>
      <c r="G693" s="78">
        <v>10.349</v>
      </c>
      <c r="H693" s="78">
        <v>17.086028571428574</v>
      </c>
      <c r="I693" s="80">
        <v>30851</v>
      </c>
      <c r="J693" s="79">
        <v>1078</v>
      </c>
    </row>
    <row r="694" spans="1:10" x14ac:dyDescent="0.2">
      <c r="A694" s="77" t="s">
        <v>643</v>
      </c>
      <c r="B694" s="77">
        <v>155</v>
      </c>
      <c r="C694" s="78">
        <v>75.284000000000006</v>
      </c>
      <c r="D694" s="78">
        <v>123.01130000000001</v>
      </c>
      <c r="E694" s="79">
        <v>18374.247000000007</v>
      </c>
      <c r="F694" s="79">
        <v>18451.294899999994</v>
      </c>
      <c r="G694" s="78">
        <v>10.754857142857144</v>
      </c>
      <c r="H694" s="78">
        <v>17.573042857142859</v>
      </c>
      <c r="I694" s="80">
        <v>30844</v>
      </c>
      <c r="J694" s="79">
        <v>1085</v>
      </c>
    </row>
    <row r="695" spans="1:10" x14ac:dyDescent="0.2">
      <c r="A695" s="77" t="s">
        <v>643</v>
      </c>
      <c r="B695" s="77">
        <v>156</v>
      </c>
      <c r="C695" s="78">
        <v>137.78399999999999</v>
      </c>
      <c r="D695" s="78">
        <v>124.57379999999998</v>
      </c>
      <c r="E695" s="79">
        <v>18512.031000000006</v>
      </c>
      <c r="F695" s="79">
        <v>18575.868699999992</v>
      </c>
      <c r="G695" s="78">
        <v>19.683428571428571</v>
      </c>
      <c r="H695" s="78">
        <v>17.796257142857144</v>
      </c>
      <c r="I695" s="80">
        <v>30837</v>
      </c>
      <c r="J695" s="79">
        <v>1092</v>
      </c>
    </row>
    <row r="696" spans="1:10" x14ac:dyDescent="0.2">
      <c r="A696" s="77" t="s">
        <v>643</v>
      </c>
      <c r="B696" s="77">
        <v>157</v>
      </c>
      <c r="C696" s="78">
        <v>159.09100000000001</v>
      </c>
      <c r="D696" s="78">
        <v>126.70450000000001</v>
      </c>
      <c r="E696" s="79">
        <v>18671.122000000007</v>
      </c>
      <c r="F696" s="79">
        <v>18702.573199999992</v>
      </c>
      <c r="G696" s="78">
        <v>22.727285714285717</v>
      </c>
      <c r="H696" s="78">
        <v>18.100642857142859</v>
      </c>
      <c r="I696" s="80">
        <v>30830</v>
      </c>
      <c r="J696" s="79">
        <v>1099</v>
      </c>
    </row>
    <row r="697" spans="1:10" x14ac:dyDescent="0.2">
      <c r="A697" s="77" t="s">
        <v>643</v>
      </c>
      <c r="B697" s="77">
        <v>158</v>
      </c>
      <c r="C697" s="78">
        <v>116.477</v>
      </c>
      <c r="D697" s="78">
        <v>126.98859999999999</v>
      </c>
      <c r="E697" s="79">
        <v>18787.599000000006</v>
      </c>
      <c r="F697" s="79">
        <v>18829.561799999992</v>
      </c>
      <c r="G697" s="78">
        <v>16.639571428571429</v>
      </c>
      <c r="H697" s="78">
        <v>18.141228571428574</v>
      </c>
      <c r="I697" s="80">
        <v>30823</v>
      </c>
      <c r="J697" s="79">
        <v>1106</v>
      </c>
    </row>
    <row r="698" spans="1:10" x14ac:dyDescent="0.2">
      <c r="A698" s="77" t="s">
        <v>643</v>
      </c>
      <c r="B698" s="77">
        <v>159</v>
      </c>
      <c r="C698" s="78">
        <v>85.227000000000004</v>
      </c>
      <c r="D698" s="78">
        <v>134.6591</v>
      </c>
      <c r="E698" s="79">
        <v>18872.826000000005</v>
      </c>
      <c r="F698" s="79">
        <v>18964.220899999993</v>
      </c>
      <c r="G698" s="78">
        <v>12.175285714285716</v>
      </c>
      <c r="H698" s="78">
        <v>19.237014285714288</v>
      </c>
      <c r="I698" s="80">
        <v>30816</v>
      </c>
      <c r="J698" s="79">
        <v>1113</v>
      </c>
    </row>
    <row r="699" spans="1:10" x14ac:dyDescent="0.2">
      <c r="A699" s="77" t="s">
        <v>643</v>
      </c>
      <c r="B699" s="77">
        <v>160</v>
      </c>
      <c r="C699" s="78">
        <v>161.93199999999999</v>
      </c>
      <c r="D699" s="78">
        <v>146.02270000000001</v>
      </c>
      <c r="E699" s="79">
        <v>19034.758000000005</v>
      </c>
      <c r="F699" s="79">
        <v>19110.243599999994</v>
      </c>
      <c r="G699" s="78">
        <v>23.133142857142854</v>
      </c>
      <c r="H699" s="78">
        <v>20.860385714285716</v>
      </c>
      <c r="I699" s="80">
        <v>30809</v>
      </c>
      <c r="J699" s="79">
        <v>1120</v>
      </c>
    </row>
    <row r="700" spans="1:10" x14ac:dyDescent="0.2">
      <c r="A700" s="77" t="s">
        <v>643</v>
      </c>
      <c r="B700" s="77">
        <v>161</v>
      </c>
      <c r="C700" s="78">
        <v>159.09100000000001</v>
      </c>
      <c r="D700" s="78">
        <v>150.2841</v>
      </c>
      <c r="E700" s="79">
        <v>19193.849000000006</v>
      </c>
      <c r="F700" s="79">
        <v>19260.527699999995</v>
      </c>
      <c r="G700" s="78">
        <v>22.727285714285717</v>
      </c>
      <c r="H700" s="78">
        <v>21.469157142857142</v>
      </c>
      <c r="I700" s="80">
        <v>30802</v>
      </c>
      <c r="J700" s="79">
        <v>1127</v>
      </c>
    </row>
    <row r="701" spans="1:10" x14ac:dyDescent="0.2">
      <c r="A701" s="77" t="s">
        <v>643</v>
      </c>
      <c r="B701" s="77">
        <v>162</v>
      </c>
      <c r="C701" s="78">
        <v>170.45500000000001</v>
      </c>
      <c r="D701" s="78">
        <v>151.2784</v>
      </c>
      <c r="E701" s="79">
        <v>19364.304000000007</v>
      </c>
      <c r="F701" s="79">
        <v>19411.806099999994</v>
      </c>
      <c r="G701" s="78">
        <v>24.350714285714286</v>
      </c>
      <c r="H701" s="78">
        <v>21.611199999999997</v>
      </c>
      <c r="I701" s="80">
        <v>30795</v>
      </c>
      <c r="J701" s="79">
        <v>1134</v>
      </c>
    </row>
    <row r="702" spans="1:10" x14ac:dyDescent="0.2">
      <c r="A702" s="77" t="s">
        <v>643</v>
      </c>
      <c r="B702" s="77">
        <v>163</v>
      </c>
      <c r="C702" s="78">
        <v>132.102</v>
      </c>
      <c r="D702" s="78">
        <v>154.40339999999998</v>
      </c>
      <c r="E702" s="79">
        <v>19496.406000000006</v>
      </c>
      <c r="F702" s="79">
        <v>19566.209499999994</v>
      </c>
      <c r="G702" s="78">
        <v>18.871714285714287</v>
      </c>
      <c r="H702" s="78">
        <v>22.057628571428573</v>
      </c>
      <c r="I702" s="80">
        <v>30788</v>
      </c>
      <c r="J702" s="79">
        <v>1141</v>
      </c>
    </row>
    <row r="703" spans="1:10" x14ac:dyDescent="0.2">
      <c r="A703" s="77" t="s">
        <v>643</v>
      </c>
      <c r="B703" s="77">
        <v>164</v>
      </c>
      <c r="C703" s="78">
        <v>149.148</v>
      </c>
      <c r="D703" s="78">
        <v>165.9091</v>
      </c>
      <c r="E703" s="79">
        <v>19645.554000000007</v>
      </c>
      <c r="F703" s="79">
        <v>19732.118599999994</v>
      </c>
      <c r="G703" s="78">
        <v>21.306857142857144</v>
      </c>
      <c r="H703" s="78">
        <v>23.701299999999996</v>
      </c>
      <c r="I703" s="80">
        <v>30781</v>
      </c>
      <c r="J703" s="79">
        <v>1148</v>
      </c>
    </row>
    <row r="704" spans="1:10" x14ac:dyDescent="0.2">
      <c r="A704" s="77" t="s">
        <v>643</v>
      </c>
      <c r="B704" s="77">
        <v>165</v>
      </c>
      <c r="C704" s="78">
        <v>188.92</v>
      </c>
      <c r="D704" s="78">
        <v>160.36930000000001</v>
      </c>
      <c r="E704" s="79">
        <v>19834.474000000006</v>
      </c>
      <c r="F704" s="79">
        <v>19892.487899999993</v>
      </c>
      <c r="G704" s="78">
        <v>26.988571428571426</v>
      </c>
      <c r="H704" s="78">
        <v>22.9099</v>
      </c>
      <c r="I704" s="80">
        <v>30774</v>
      </c>
      <c r="J704" s="79">
        <v>1155</v>
      </c>
    </row>
    <row r="705" spans="1:10" x14ac:dyDescent="0.2">
      <c r="A705" s="77" t="s">
        <v>643</v>
      </c>
      <c r="B705" s="77">
        <v>166</v>
      </c>
      <c r="C705" s="78">
        <v>180.398</v>
      </c>
      <c r="D705" s="78">
        <v>158.52270000000004</v>
      </c>
      <c r="E705" s="79">
        <v>20014.872000000007</v>
      </c>
      <c r="F705" s="79">
        <v>20051.010599999994</v>
      </c>
      <c r="G705" s="78">
        <v>25.771142857142856</v>
      </c>
      <c r="H705" s="78">
        <v>22.646099999999997</v>
      </c>
      <c r="I705" s="80">
        <v>30767</v>
      </c>
      <c r="J705" s="79">
        <v>1162</v>
      </c>
    </row>
    <row r="706" spans="1:10" x14ac:dyDescent="0.2">
      <c r="A706" s="77" t="s">
        <v>643</v>
      </c>
      <c r="B706" s="77">
        <v>167</v>
      </c>
      <c r="C706" s="78">
        <v>169.03399999999999</v>
      </c>
      <c r="D706" s="78">
        <v>152.41469999999998</v>
      </c>
      <c r="E706" s="79">
        <v>20183.906000000006</v>
      </c>
      <c r="F706" s="79">
        <v>20203.425299999995</v>
      </c>
      <c r="G706" s="78">
        <v>24.147714285714283</v>
      </c>
      <c r="H706" s="78">
        <v>21.773528571428571</v>
      </c>
      <c r="I706" s="80">
        <v>30760</v>
      </c>
      <c r="J706" s="79">
        <v>1169</v>
      </c>
    </row>
    <row r="707" spans="1:10" x14ac:dyDescent="0.2">
      <c r="A707" s="77" t="s">
        <v>643</v>
      </c>
      <c r="B707" s="77">
        <v>168</v>
      </c>
      <c r="C707" s="78">
        <v>147.727</v>
      </c>
      <c r="D707" s="78">
        <v>152.98290000000003</v>
      </c>
      <c r="E707" s="79">
        <v>20331.633000000005</v>
      </c>
      <c r="F707" s="79">
        <v>20356.408199999994</v>
      </c>
      <c r="G707" s="78">
        <v>21.103857142857144</v>
      </c>
      <c r="H707" s="78">
        <v>21.854700000000001</v>
      </c>
      <c r="I707" s="80">
        <v>30753</v>
      </c>
      <c r="J707" s="79">
        <v>1176</v>
      </c>
    </row>
    <row r="708" spans="1:10" x14ac:dyDescent="0.2">
      <c r="A708" s="77" t="s">
        <v>643</v>
      </c>
      <c r="B708" s="77">
        <v>169</v>
      </c>
      <c r="C708" s="78">
        <v>200.28399999999999</v>
      </c>
      <c r="D708" s="78">
        <v>151.4204</v>
      </c>
      <c r="E708" s="79">
        <v>20531.917000000005</v>
      </c>
      <c r="F708" s="79">
        <v>20507.828599999993</v>
      </c>
      <c r="G708" s="78">
        <v>28.611999999999998</v>
      </c>
      <c r="H708" s="78">
        <v>21.631485714285716</v>
      </c>
      <c r="I708" s="80">
        <v>30746</v>
      </c>
      <c r="J708" s="79">
        <v>1183</v>
      </c>
    </row>
    <row r="709" spans="1:10" x14ac:dyDescent="0.2">
      <c r="A709" s="77" t="s">
        <v>643</v>
      </c>
      <c r="B709" s="77">
        <v>170</v>
      </c>
      <c r="C709" s="78">
        <v>106.53400000000001</v>
      </c>
      <c r="D709" s="78">
        <v>141.90339999999998</v>
      </c>
      <c r="E709" s="79">
        <v>20638.451000000005</v>
      </c>
      <c r="F709" s="79">
        <v>20649.731999999993</v>
      </c>
      <c r="G709" s="78">
        <v>15.219142857142858</v>
      </c>
      <c r="H709" s="78">
        <v>20.271914285714285</v>
      </c>
      <c r="I709" s="80">
        <v>30739</v>
      </c>
      <c r="J709" s="79">
        <v>1190</v>
      </c>
    </row>
    <row r="710" spans="1:10" x14ac:dyDescent="0.2">
      <c r="A710" s="77" t="s">
        <v>643</v>
      </c>
      <c r="B710" s="77">
        <v>171</v>
      </c>
      <c r="C710" s="78">
        <v>140.625</v>
      </c>
      <c r="D710" s="78">
        <v>138.06810000000002</v>
      </c>
      <c r="E710" s="79">
        <v>20779.076000000005</v>
      </c>
      <c r="F710" s="79">
        <v>20787.800099999993</v>
      </c>
      <c r="G710" s="78">
        <v>20.089285714285715</v>
      </c>
      <c r="H710" s="78">
        <v>19.724014285714286</v>
      </c>
      <c r="I710" s="80">
        <v>30732</v>
      </c>
      <c r="J710" s="79">
        <v>1197</v>
      </c>
    </row>
    <row r="711" spans="1:10" x14ac:dyDescent="0.2">
      <c r="A711" s="77" t="s">
        <v>643</v>
      </c>
      <c r="B711" s="77">
        <v>172</v>
      </c>
      <c r="C711" s="78">
        <v>109.375</v>
      </c>
      <c r="D711" s="78">
        <v>135.9374</v>
      </c>
      <c r="E711" s="79">
        <v>20888.451000000005</v>
      </c>
      <c r="F711" s="79">
        <v>20923.737499999992</v>
      </c>
      <c r="G711" s="78">
        <v>15.625</v>
      </c>
      <c r="H711" s="78">
        <v>19.419628571428575</v>
      </c>
      <c r="I711" s="80">
        <v>30725</v>
      </c>
      <c r="J711" s="79">
        <v>1204</v>
      </c>
    </row>
    <row r="712" spans="1:10" x14ac:dyDescent="0.2">
      <c r="A712" s="77" t="s">
        <v>643</v>
      </c>
      <c r="B712" s="77">
        <v>173</v>
      </c>
      <c r="C712" s="78">
        <v>137.78399999999999</v>
      </c>
      <c r="D712" s="78">
        <v>135.93740000000003</v>
      </c>
      <c r="E712" s="79">
        <v>21026.235000000004</v>
      </c>
      <c r="F712" s="79">
        <v>21059.674899999991</v>
      </c>
      <c r="G712" s="78">
        <v>19.683428571428571</v>
      </c>
      <c r="H712" s="78">
        <v>19.419628571428575</v>
      </c>
      <c r="I712" s="80">
        <v>30718</v>
      </c>
      <c r="J712" s="79">
        <v>1211</v>
      </c>
    </row>
    <row r="713" spans="1:10" x14ac:dyDescent="0.2">
      <c r="A713" s="77" t="s">
        <v>643</v>
      </c>
      <c r="B713" s="77">
        <v>174</v>
      </c>
      <c r="C713" s="78">
        <v>133.523</v>
      </c>
      <c r="D713" s="78">
        <v>127.4147</v>
      </c>
      <c r="E713" s="79">
        <v>21159.758000000005</v>
      </c>
      <c r="F713" s="79">
        <v>21187.089599999992</v>
      </c>
      <c r="G713" s="78">
        <v>19.074714285714286</v>
      </c>
      <c r="H713" s="78">
        <v>18.202100000000002</v>
      </c>
      <c r="I713" s="80">
        <v>30711</v>
      </c>
      <c r="J713" s="79">
        <v>1218</v>
      </c>
    </row>
    <row r="714" spans="1:10" x14ac:dyDescent="0.2">
      <c r="A714" s="77" t="s">
        <v>643</v>
      </c>
      <c r="B714" s="77">
        <v>175</v>
      </c>
      <c r="C714" s="78">
        <v>93.75</v>
      </c>
      <c r="D714" s="78">
        <v>134.23290000000003</v>
      </c>
      <c r="E714" s="79">
        <v>21253.508000000005</v>
      </c>
      <c r="F714" s="79">
        <v>21321.322499999991</v>
      </c>
      <c r="G714" s="78">
        <v>13.392857142857142</v>
      </c>
      <c r="H714" s="78">
        <v>19.176128571428571</v>
      </c>
      <c r="I714" s="80">
        <v>30704</v>
      </c>
      <c r="J714" s="79">
        <v>1225</v>
      </c>
    </row>
    <row r="715" spans="1:10" x14ac:dyDescent="0.2">
      <c r="A715" s="77" t="s">
        <v>643</v>
      </c>
      <c r="B715" s="77">
        <v>176</v>
      </c>
      <c r="C715" s="78">
        <v>142.04499999999999</v>
      </c>
      <c r="D715" s="78">
        <v>129.68739999999997</v>
      </c>
      <c r="E715" s="79">
        <v>21395.553000000004</v>
      </c>
      <c r="F715" s="79">
        <v>21451.00989999999</v>
      </c>
      <c r="G715" s="78">
        <v>20.292142857142856</v>
      </c>
      <c r="H715" s="78">
        <v>18.526771428571429</v>
      </c>
      <c r="I715" s="80">
        <v>30697</v>
      </c>
      <c r="J715" s="79">
        <v>1232</v>
      </c>
    </row>
    <row r="716" spans="1:10" x14ac:dyDescent="0.2">
      <c r="A716" s="77" t="s">
        <v>643</v>
      </c>
      <c r="B716" s="77">
        <v>177</v>
      </c>
      <c r="C716" s="78">
        <v>147.727</v>
      </c>
      <c r="D716" s="78">
        <v>135.7954</v>
      </c>
      <c r="E716" s="79">
        <v>21543.280000000002</v>
      </c>
      <c r="F716" s="79">
        <v>21586.805299999989</v>
      </c>
      <c r="G716" s="78">
        <v>21.103857142857144</v>
      </c>
      <c r="H716" s="78">
        <v>19.399342857142855</v>
      </c>
      <c r="I716" s="80">
        <v>30690</v>
      </c>
      <c r="J716" s="79">
        <v>1239</v>
      </c>
    </row>
    <row r="717" spans="1:10" x14ac:dyDescent="0.2">
      <c r="A717" s="77" t="s">
        <v>643</v>
      </c>
      <c r="B717" s="77">
        <v>178</v>
      </c>
      <c r="C717" s="78">
        <v>147.727</v>
      </c>
      <c r="D717" s="78">
        <v>133.94879999999998</v>
      </c>
      <c r="E717" s="79">
        <v>21691.007000000001</v>
      </c>
      <c r="F717" s="79">
        <v>21720.754099999987</v>
      </c>
      <c r="G717" s="78">
        <v>21.103857142857144</v>
      </c>
      <c r="H717" s="78">
        <v>19.135542857142855</v>
      </c>
      <c r="I717" s="80">
        <v>30683</v>
      </c>
      <c r="J717" s="79">
        <v>1246</v>
      </c>
    </row>
    <row r="718" spans="1:10" x14ac:dyDescent="0.2">
      <c r="A718" s="77" t="s">
        <v>643</v>
      </c>
      <c r="B718" s="77">
        <v>179</v>
      </c>
      <c r="C718" s="78">
        <v>115.057</v>
      </c>
      <c r="D718" s="78">
        <v>134.517</v>
      </c>
      <c r="E718" s="79">
        <v>21806.064000000002</v>
      </c>
      <c r="F718" s="79">
        <v>21855.271099999987</v>
      </c>
      <c r="G718" s="78">
        <v>16.436714285714285</v>
      </c>
      <c r="H718" s="78">
        <v>19.216714285714286</v>
      </c>
      <c r="I718" s="80">
        <v>30676</v>
      </c>
      <c r="J718" s="79">
        <v>1253</v>
      </c>
    </row>
    <row r="719" spans="1:10" x14ac:dyDescent="0.2">
      <c r="A719" s="77" t="s">
        <v>643</v>
      </c>
      <c r="B719" s="77">
        <v>180</v>
      </c>
      <c r="C719" s="78">
        <v>174.71600000000001</v>
      </c>
      <c r="D719" s="78">
        <v>136.93180000000001</v>
      </c>
      <c r="E719" s="79">
        <v>21980.780000000002</v>
      </c>
      <c r="F719" s="79">
        <v>21992.202899999986</v>
      </c>
      <c r="G719" s="78">
        <v>24.959428571428571</v>
      </c>
      <c r="H719" s="78">
        <v>19.561685714285716</v>
      </c>
      <c r="I719" s="80">
        <v>30669</v>
      </c>
      <c r="J719" s="79">
        <v>1260</v>
      </c>
    </row>
    <row r="720" spans="1:10" x14ac:dyDescent="0.2">
      <c r="A720" s="77" t="s">
        <v>643</v>
      </c>
      <c r="B720" s="77">
        <v>181</v>
      </c>
      <c r="C720" s="78">
        <v>95.17</v>
      </c>
      <c r="D720" s="78">
        <v>131.108</v>
      </c>
      <c r="E720" s="79">
        <v>22075.95</v>
      </c>
      <c r="F720" s="79">
        <v>22123.310899999986</v>
      </c>
      <c r="G720" s="78">
        <v>13.595714285714285</v>
      </c>
      <c r="H720" s="78">
        <v>18.729714285714287</v>
      </c>
      <c r="I720" s="80">
        <v>30662</v>
      </c>
      <c r="J720" s="79">
        <v>1267</v>
      </c>
    </row>
    <row r="721" spans="1:10" x14ac:dyDescent="0.2">
      <c r="A721" s="77" t="s">
        <v>643</v>
      </c>
      <c r="B721" s="77">
        <v>182</v>
      </c>
      <c r="C721" s="78">
        <v>170.45500000000001</v>
      </c>
      <c r="D721" s="78">
        <v>125.0001</v>
      </c>
      <c r="E721" s="79">
        <v>22246.405000000002</v>
      </c>
      <c r="F721" s="79">
        <v>22248.310999999987</v>
      </c>
      <c r="G721" s="78">
        <v>24.350714285714286</v>
      </c>
      <c r="H721" s="78">
        <v>17.85715714285714</v>
      </c>
      <c r="I721" s="80">
        <v>30655</v>
      </c>
      <c r="J721" s="79">
        <v>1274</v>
      </c>
    </row>
    <row r="722" spans="1:10" x14ac:dyDescent="0.2">
      <c r="A722" s="77" t="s">
        <v>643</v>
      </c>
      <c r="B722" s="77">
        <v>183</v>
      </c>
      <c r="C722" s="78">
        <v>119.318</v>
      </c>
      <c r="D722" s="78">
        <v>120.02850000000001</v>
      </c>
      <c r="E722" s="79">
        <v>22365.723000000002</v>
      </c>
      <c r="F722" s="79">
        <v>22368.339499999987</v>
      </c>
      <c r="G722" s="78">
        <v>17.04542857142857</v>
      </c>
      <c r="H722" s="78">
        <v>17.146928571428571</v>
      </c>
      <c r="I722" s="80">
        <v>30648</v>
      </c>
      <c r="J722" s="79">
        <v>1281</v>
      </c>
    </row>
    <row r="723" spans="1:10" x14ac:dyDescent="0.2">
      <c r="A723" s="77" t="s">
        <v>643</v>
      </c>
      <c r="B723" s="77">
        <v>184</v>
      </c>
      <c r="C723" s="78">
        <v>139.20500000000001</v>
      </c>
      <c r="D723" s="78">
        <v>117.47170000000001</v>
      </c>
      <c r="E723" s="79">
        <v>22504.928000000004</v>
      </c>
      <c r="F723" s="79">
        <v>22485.811199999986</v>
      </c>
      <c r="G723" s="78">
        <v>19.886428571428574</v>
      </c>
      <c r="H723" s="78">
        <v>16.781671428571428</v>
      </c>
      <c r="I723" s="80">
        <v>30641</v>
      </c>
      <c r="J723" s="79">
        <v>1288</v>
      </c>
    </row>
    <row r="724" spans="1:10" x14ac:dyDescent="0.2">
      <c r="A724" s="77" t="s">
        <v>643</v>
      </c>
      <c r="B724" s="77">
        <v>185</v>
      </c>
      <c r="C724" s="78">
        <v>117.898</v>
      </c>
      <c r="D724" s="78">
        <v>106.81829999999999</v>
      </c>
      <c r="E724" s="79">
        <v>22622.826000000005</v>
      </c>
      <c r="F724" s="79">
        <v>22592.629499999985</v>
      </c>
      <c r="G724" s="78">
        <v>16.842571428571429</v>
      </c>
      <c r="H724" s="78">
        <v>15.25975714285714</v>
      </c>
      <c r="I724" s="80">
        <v>30634</v>
      </c>
      <c r="J724" s="79">
        <v>1295</v>
      </c>
    </row>
    <row r="725" spans="1:10" x14ac:dyDescent="0.2">
      <c r="A725" s="77" t="s">
        <v>643</v>
      </c>
      <c r="B725" s="77">
        <v>186</v>
      </c>
      <c r="C725" s="78">
        <v>83.807000000000002</v>
      </c>
      <c r="D725" s="78">
        <v>107.81270000000002</v>
      </c>
      <c r="E725" s="79">
        <v>22706.633000000005</v>
      </c>
      <c r="F725" s="79">
        <v>22700.442199999983</v>
      </c>
      <c r="G725" s="78">
        <v>11.972428571428571</v>
      </c>
      <c r="H725" s="78">
        <v>15.401814285714284</v>
      </c>
      <c r="I725" s="80">
        <v>30627</v>
      </c>
      <c r="J725" s="79">
        <v>1302</v>
      </c>
    </row>
    <row r="726" spans="1:10" x14ac:dyDescent="0.2">
      <c r="A726" s="77" t="s">
        <v>643</v>
      </c>
      <c r="B726" s="77">
        <v>187</v>
      </c>
      <c r="C726" s="78">
        <v>86.647999999999996</v>
      </c>
      <c r="D726" s="78">
        <v>102.41580000000002</v>
      </c>
      <c r="E726" s="79">
        <v>22793.281000000006</v>
      </c>
      <c r="F726" s="79">
        <v>22802.857999999982</v>
      </c>
      <c r="G726" s="78">
        <v>12.378285714285713</v>
      </c>
      <c r="H726" s="78">
        <v>14.630828571428571</v>
      </c>
      <c r="I726" s="80">
        <v>30620</v>
      </c>
      <c r="J726" s="79">
        <v>1309</v>
      </c>
    </row>
    <row r="727" spans="1:10" x14ac:dyDescent="0.2">
      <c r="A727" s="77" t="s">
        <v>643</v>
      </c>
      <c r="B727" s="77">
        <v>188</v>
      </c>
      <c r="C727" s="78">
        <v>98.010999999999996</v>
      </c>
      <c r="D727" s="78">
        <v>98.296500000000009</v>
      </c>
      <c r="E727" s="79">
        <v>22891.292000000005</v>
      </c>
      <c r="F727" s="79">
        <v>22901.154499999982</v>
      </c>
      <c r="G727" s="78">
        <v>14.001571428571427</v>
      </c>
      <c r="H727" s="78">
        <v>14.042357142857142</v>
      </c>
      <c r="I727" s="80">
        <v>30613</v>
      </c>
      <c r="J727" s="79">
        <v>1316</v>
      </c>
    </row>
    <row r="728" spans="1:10" x14ac:dyDescent="0.2">
      <c r="A728" s="77" t="s">
        <v>643</v>
      </c>
      <c r="B728" s="77">
        <v>189</v>
      </c>
      <c r="C728" s="78">
        <v>89.489000000000004</v>
      </c>
      <c r="D728" s="78">
        <v>91.6203</v>
      </c>
      <c r="E728" s="79">
        <v>22980.781000000006</v>
      </c>
      <c r="F728" s="79">
        <v>22992.774799999981</v>
      </c>
      <c r="G728" s="78">
        <v>12.784142857142857</v>
      </c>
      <c r="H728" s="78">
        <v>13.088614285714286</v>
      </c>
      <c r="I728" s="80">
        <v>30606</v>
      </c>
      <c r="J728" s="79">
        <v>1323</v>
      </c>
    </row>
    <row r="729" spans="1:10" x14ac:dyDescent="0.2">
      <c r="A729" s="77" t="s">
        <v>643</v>
      </c>
      <c r="B729" s="77">
        <v>190</v>
      </c>
      <c r="C729" s="78">
        <v>68.182000000000002</v>
      </c>
      <c r="D729" s="78">
        <v>89.631600000000006</v>
      </c>
      <c r="E729" s="79">
        <v>23048.963000000007</v>
      </c>
      <c r="F729" s="79">
        <v>23082.406399999982</v>
      </c>
      <c r="G729" s="78">
        <v>9.7402857142857151</v>
      </c>
      <c r="H729" s="78">
        <v>12.804514285714287</v>
      </c>
      <c r="I729" s="80">
        <v>30599</v>
      </c>
      <c r="J729" s="79">
        <v>1330</v>
      </c>
    </row>
    <row r="730" spans="1:10" x14ac:dyDescent="0.2">
      <c r="A730" s="77" t="s">
        <v>643</v>
      </c>
      <c r="B730" s="77">
        <v>191</v>
      </c>
      <c r="C730" s="78">
        <v>105.114</v>
      </c>
      <c r="D730" s="78">
        <v>92.472499999999997</v>
      </c>
      <c r="E730" s="79">
        <v>23154.077000000008</v>
      </c>
      <c r="F730" s="79">
        <v>23174.878899999982</v>
      </c>
      <c r="G730" s="78">
        <v>15.016285714285715</v>
      </c>
      <c r="H730" s="78">
        <v>13.210357142857143</v>
      </c>
      <c r="I730" s="80">
        <v>30592</v>
      </c>
      <c r="J730" s="79">
        <v>1337</v>
      </c>
    </row>
    <row r="731" spans="1:10" x14ac:dyDescent="0.2">
      <c r="A731" s="77" t="s">
        <v>643</v>
      </c>
      <c r="B731" s="77">
        <v>192</v>
      </c>
      <c r="C731" s="78">
        <v>116.486</v>
      </c>
      <c r="D731" s="78">
        <v>97.586100000000002</v>
      </c>
      <c r="E731" s="79">
        <v>23270.563000000009</v>
      </c>
      <c r="F731" s="79">
        <v>23272.464999999982</v>
      </c>
      <c r="G731" s="78">
        <v>16.640857142857143</v>
      </c>
      <c r="H731" s="78">
        <v>13.94087142857143</v>
      </c>
      <c r="I731" s="80">
        <v>30585</v>
      </c>
      <c r="J731" s="79">
        <v>1344</v>
      </c>
    </row>
    <row r="732" spans="1:10" x14ac:dyDescent="0.2">
      <c r="A732" s="77" t="s">
        <v>643</v>
      </c>
      <c r="B732" s="77">
        <v>193</v>
      </c>
      <c r="C732" s="78">
        <v>78.125</v>
      </c>
      <c r="D732" s="78">
        <v>97.586099999999988</v>
      </c>
      <c r="E732" s="79">
        <v>23348.688000000009</v>
      </c>
      <c r="F732" s="79">
        <v>23370.051099999982</v>
      </c>
      <c r="G732" s="78">
        <v>11.160714285714286</v>
      </c>
      <c r="H732" s="78">
        <v>13.94087142857143</v>
      </c>
      <c r="I732" s="80">
        <v>30578</v>
      </c>
      <c r="J732" s="79">
        <v>1351</v>
      </c>
    </row>
    <row r="733" spans="1:10" x14ac:dyDescent="0.2">
      <c r="A733" s="77" t="s">
        <v>643</v>
      </c>
      <c r="B733" s="77">
        <v>194</v>
      </c>
      <c r="C733" s="78">
        <v>72.442999999999998</v>
      </c>
      <c r="D733" s="78">
        <v>101.98949999999999</v>
      </c>
      <c r="E733" s="79">
        <v>23421.131000000008</v>
      </c>
      <c r="F733" s="79">
        <v>23472.040599999982</v>
      </c>
      <c r="G733" s="78">
        <v>10.349</v>
      </c>
      <c r="H733" s="78">
        <v>14.569928571428571</v>
      </c>
      <c r="I733" s="80">
        <v>30571</v>
      </c>
      <c r="J733" s="79">
        <v>1358</v>
      </c>
    </row>
    <row r="734" spans="1:10" x14ac:dyDescent="0.2">
      <c r="A734" s="77" t="s">
        <v>643</v>
      </c>
      <c r="B734" s="77">
        <v>195</v>
      </c>
      <c r="C734" s="78">
        <v>98.010999999999996</v>
      </c>
      <c r="D734" s="78">
        <v>104.40429999999999</v>
      </c>
      <c r="E734" s="79">
        <v>23519.142000000007</v>
      </c>
      <c r="F734" s="79">
        <v>23576.44489999998</v>
      </c>
      <c r="G734" s="78">
        <v>14.001571428571427</v>
      </c>
      <c r="H734" s="78">
        <v>14.914899999999999</v>
      </c>
      <c r="I734" s="80">
        <v>30564</v>
      </c>
      <c r="J734" s="79">
        <v>1365</v>
      </c>
    </row>
    <row r="735" spans="1:10" x14ac:dyDescent="0.2">
      <c r="A735" s="77" t="s">
        <v>643</v>
      </c>
      <c r="B735" s="77">
        <v>196</v>
      </c>
      <c r="C735" s="78">
        <v>112.21599999999999</v>
      </c>
      <c r="D735" s="78">
        <v>107.8134</v>
      </c>
      <c r="E735" s="79">
        <v>23631.358000000007</v>
      </c>
      <c r="F735" s="79">
        <v>23684.258299999979</v>
      </c>
      <c r="G735" s="78">
        <v>16.03085714285714</v>
      </c>
      <c r="H735" s="78">
        <v>15.401914285714287</v>
      </c>
      <c r="I735" s="80">
        <v>30557</v>
      </c>
      <c r="J735" s="79">
        <v>1372</v>
      </c>
    </row>
    <row r="736" spans="1:10" x14ac:dyDescent="0.2">
      <c r="A736" s="77" t="s">
        <v>643</v>
      </c>
      <c r="B736" s="77">
        <v>197</v>
      </c>
      <c r="C736" s="78">
        <v>137.78399999999999</v>
      </c>
      <c r="D736" s="78">
        <v>108.09660000000001</v>
      </c>
      <c r="E736" s="79">
        <v>23769.142000000007</v>
      </c>
      <c r="F736" s="79">
        <v>23792.35489999998</v>
      </c>
      <c r="G736" s="78">
        <v>19.683428571428571</v>
      </c>
      <c r="H736" s="78">
        <v>15.44237142857143</v>
      </c>
      <c r="I736" s="80">
        <v>30550</v>
      </c>
      <c r="J736" s="79">
        <v>1379</v>
      </c>
    </row>
    <row r="737" spans="1:10" x14ac:dyDescent="0.2">
      <c r="A737" s="77" t="s">
        <v>643</v>
      </c>
      <c r="B737" s="77">
        <v>198</v>
      </c>
      <c r="C737" s="78">
        <v>98.010999999999996</v>
      </c>
      <c r="D737" s="78">
        <v>114.91480000000001</v>
      </c>
      <c r="E737" s="79">
        <v>23867.153000000006</v>
      </c>
      <c r="F737" s="79">
        <v>23907.269699999979</v>
      </c>
      <c r="G737" s="78">
        <v>14.001571428571427</v>
      </c>
      <c r="H737" s="78">
        <v>16.416400000000003</v>
      </c>
      <c r="I737" s="80">
        <v>30543</v>
      </c>
      <c r="J737" s="79">
        <v>1386</v>
      </c>
    </row>
    <row r="738" spans="1:10" x14ac:dyDescent="0.2">
      <c r="A738" s="77" t="s">
        <v>643</v>
      </c>
      <c r="B738" s="77">
        <v>199</v>
      </c>
      <c r="C738" s="78">
        <v>133.523</v>
      </c>
      <c r="D738" s="78">
        <v>118.46599999999998</v>
      </c>
      <c r="E738" s="79">
        <v>24000.676000000007</v>
      </c>
      <c r="F738" s="79">
        <v>24025.735699999979</v>
      </c>
      <c r="G738" s="78">
        <v>19.074714285714286</v>
      </c>
      <c r="H738" s="78">
        <v>16.92371428571429</v>
      </c>
      <c r="I738" s="80">
        <v>30536</v>
      </c>
      <c r="J738" s="79">
        <v>1393</v>
      </c>
    </row>
    <row r="739" spans="1:10" x14ac:dyDescent="0.2">
      <c r="A739" s="77" t="s">
        <v>643</v>
      </c>
      <c r="B739" s="77">
        <v>200</v>
      </c>
      <c r="C739" s="78">
        <v>92.33</v>
      </c>
      <c r="D739" s="78">
        <v>123.29560000000001</v>
      </c>
      <c r="E739" s="79">
        <v>24093.006000000008</v>
      </c>
      <c r="F739" s="79">
        <v>24149.031299999981</v>
      </c>
      <c r="G739" s="78">
        <v>13.19</v>
      </c>
      <c r="H739" s="78">
        <v>17.613657142857143</v>
      </c>
      <c r="I739" s="80">
        <v>30529</v>
      </c>
      <c r="J739" s="79">
        <v>1400</v>
      </c>
    </row>
    <row r="740" spans="1:10" x14ac:dyDescent="0.2">
      <c r="A740" s="77" t="s">
        <v>643</v>
      </c>
      <c r="B740" s="77">
        <v>201</v>
      </c>
      <c r="C740" s="78">
        <v>139.20500000000001</v>
      </c>
      <c r="D740" s="78">
        <v>119.74449999999999</v>
      </c>
      <c r="E740" s="79">
        <v>24232.21100000001</v>
      </c>
      <c r="F740" s="79">
        <v>24268.775799999981</v>
      </c>
      <c r="G740" s="78">
        <v>19.886428571428574</v>
      </c>
      <c r="H740" s="78">
        <v>17.106357142857142</v>
      </c>
      <c r="I740" s="80">
        <v>30522</v>
      </c>
      <c r="J740" s="79">
        <v>1407</v>
      </c>
    </row>
    <row r="741" spans="1:10" x14ac:dyDescent="0.2">
      <c r="A741" s="77" t="s">
        <v>643</v>
      </c>
      <c r="B741" s="77">
        <v>202</v>
      </c>
      <c r="C741" s="78">
        <v>119.318</v>
      </c>
      <c r="D741" s="78">
        <v>114.2047</v>
      </c>
      <c r="E741" s="79">
        <v>24351.52900000001</v>
      </c>
      <c r="F741" s="79">
        <v>24382.98049999998</v>
      </c>
      <c r="G741" s="78">
        <v>17.04542857142857</v>
      </c>
      <c r="H741" s="78">
        <v>16.314957142857143</v>
      </c>
      <c r="I741" s="80">
        <v>30515</v>
      </c>
      <c r="J741" s="79">
        <v>1414</v>
      </c>
    </row>
    <row r="742" spans="1:10" x14ac:dyDescent="0.2">
      <c r="A742" s="77" t="s">
        <v>643</v>
      </c>
      <c r="B742" s="77">
        <v>203</v>
      </c>
      <c r="C742" s="78">
        <v>146.30699999999999</v>
      </c>
      <c r="D742" s="78">
        <v>113.0684</v>
      </c>
      <c r="E742" s="79">
        <v>24497.83600000001</v>
      </c>
      <c r="F742" s="79">
        <v>24496.04889999998</v>
      </c>
      <c r="G742" s="78">
        <v>20.901</v>
      </c>
      <c r="H742" s="78">
        <v>16.152628571428572</v>
      </c>
      <c r="I742" s="80">
        <v>30508</v>
      </c>
      <c r="J742" s="79">
        <v>1421</v>
      </c>
    </row>
    <row r="743" spans="1:10" x14ac:dyDescent="0.2">
      <c r="A743" s="77" t="s">
        <v>643</v>
      </c>
      <c r="B743" s="77">
        <v>204</v>
      </c>
      <c r="C743" s="78">
        <v>107.955</v>
      </c>
      <c r="D743" s="78">
        <v>111.5059</v>
      </c>
      <c r="E743" s="79">
        <v>24605.791000000012</v>
      </c>
      <c r="F743" s="79">
        <v>24607.55479999998</v>
      </c>
      <c r="G743" s="78">
        <v>15.422142857142857</v>
      </c>
      <c r="H743" s="78">
        <v>15.929414285714284</v>
      </c>
      <c r="I743" s="80">
        <v>30501</v>
      </c>
      <c r="J743" s="79">
        <v>1428</v>
      </c>
    </row>
    <row r="744" spans="1:10" x14ac:dyDescent="0.2">
      <c r="A744" s="77" t="s">
        <v>643</v>
      </c>
      <c r="B744" s="77">
        <v>205</v>
      </c>
      <c r="C744" s="78">
        <v>146.30699999999999</v>
      </c>
      <c r="D744" s="78">
        <v>109.6593</v>
      </c>
      <c r="E744" s="79">
        <v>24752.098000000013</v>
      </c>
      <c r="F744" s="79">
        <v>24717.214099999979</v>
      </c>
      <c r="G744" s="78">
        <v>20.901</v>
      </c>
      <c r="H744" s="78">
        <v>15.665614285714284</v>
      </c>
      <c r="I744" s="80">
        <v>30494</v>
      </c>
      <c r="J744" s="79">
        <v>1435</v>
      </c>
    </row>
    <row r="745" spans="1:10" x14ac:dyDescent="0.2">
      <c r="A745" s="77" t="s">
        <v>643</v>
      </c>
      <c r="B745" s="77">
        <v>206</v>
      </c>
      <c r="C745" s="78">
        <v>76.704999999999998</v>
      </c>
      <c r="D745" s="78">
        <v>103.12519999999999</v>
      </c>
      <c r="E745" s="79">
        <v>24828.803000000014</v>
      </c>
      <c r="F745" s="79">
        <v>24820.339299999978</v>
      </c>
      <c r="G745" s="78">
        <v>10.957857142857142</v>
      </c>
      <c r="H745" s="78">
        <v>14.732171428571428</v>
      </c>
      <c r="I745" s="80">
        <v>30487</v>
      </c>
      <c r="J745" s="79">
        <v>1442</v>
      </c>
    </row>
    <row r="746" spans="1:10" x14ac:dyDescent="0.2">
      <c r="A746" s="77" t="s">
        <v>643</v>
      </c>
      <c r="B746" s="77">
        <v>207</v>
      </c>
      <c r="C746" s="78">
        <v>82.385999999999996</v>
      </c>
      <c r="D746" s="78">
        <v>99.005900000000011</v>
      </c>
      <c r="E746" s="79">
        <v>24911.189000000013</v>
      </c>
      <c r="F746" s="79">
        <v>24919.345199999978</v>
      </c>
      <c r="G746" s="78">
        <v>11.769428571428572</v>
      </c>
      <c r="H746" s="78">
        <v>14.143699999999999</v>
      </c>
      <c r="I746" s="80">
        <v>30480</v>
      </c>
      <c r="J746" s="79">
        <v>1449</v>
      </c>
    </row>
    <row r="747" spans="1:10" x14ac:dyDescent="0.2">
      <c r="A747" s="77" t="s">
        <v>643</v>
      </c>
      <c r="B747" s="77">
        <v>208</v>
      </c>
      <c r="C747" s="78">
        <v>86.647999999999996</v>
      </c>
      <c r="D747" s="78">
        <v>90.767200000000003</v>
      </c>
      <c r="E747" s="79">
        <v>24997.837000000014</v>
      </c>
      <c r="F747" s="79">
        <v>25010.112399999976</v>
      </c>
      <c r="G747" s="78">
        <v>12.378285714285713</v>
      </c>
      <c r="H747" s="78">
        <v>12.966742857142858</v>
      </c>
      <c r="I747" s="80">
        <v>30473</v>
      </c>
      <c r="J747" s="79">
        <v>1456</v>
      </c>
    </row>
    <row r="748" spans="1:10" x14ac:dyDescent="0.2">
      <c r="A748" s="77" t="s">
        <v>643</v>
      </c>
      <c r="B748" s="77">
        <v>209</v>
      </c>
      <c r="C748" s="78">
        <v>117.898</v>
      </c>
      <c r="D748" s="78">
        <v>87.642200000000017</v>
      </c>
      <c r="E748" s="79">
        <v>25115.735000000015</v>
      </c>
      <c r="F748" s="79">
        <v>25097.754599999975</v>
      </c>
      <c r="G748" s="78">
        <v>16.842571428571429</v>
      </c>
      <c r="H748" s="78">
        <v>12.520314285714287</v>
      </c>
      <c r="I748" s="80">
        <v>30466</v>
      </c>
      <c r="J748" s="79">
        <v>1463</v>
      </c>
    </row>
    <row r="749" spans="1:10" x14ac:dyDescent="0.2">
      <c r="A749" s="77" t="s">
        <v>643</v>
      </c>
      <c r="B749" s="77">
        <v>210</v>
      </c>
      <c r="C749" s="78">
        <v>73.864000000000004</v>
      </c>
      <c r="D749" s="78">
        <v>81.960400000000007</v>
      </c>
      <c r="E749" s="79">
        <v>25189.599000000017</v>
      </c>
      <c r="F749" s="79">
        <v>25179.714999999975</v>
      </c>
      <c r="G749" s="78">
        <v>10.552000000000001</v>
      </c>
      <c r="H749" s="78">
        <v>11.708628571428571</v>
      </c>
      <c r="I749" s="80">
        <v>30459</v>
      </c>
      <c r="J749" s="79">
        <v>1470</v>
      </c>
    </row>
    <row r="750" spans="1:10" x14ac:dyDescent="0.2">
      <c r="A750" s="77" t="s">
        <v>643</v>
      </c>
      <c r="B750" s="77">
        <v>211</v>
      </c>
      <c r="C750" s="78">
        <v>73.864000000000004</v>
      </c>
      <c r="D750" s="78">
        <v>82.528500000000008</v>
      </c>
      <c r="E750" s="79">
        <v>25263.463000000018</v>
      </c>
      <c r="F750" s="79">
        <v>25262.243499999975</v>
      </c>
      <c r="G750" s="78">
        <v>10.552000000000001</v>
      </c>
      <c r="H750" s="78">
        <v>11.789785714285715</v>
      </c>
      <c r="I750" s="80">
        <v>30452</v>
      </c>
      <c r="J750" s="79">
        <v>1477</v>
      </c>
    </row>
    <row r="751" spans="1:10" x14ac:dyDescent="0.2">
      <c r="A751" s="77" t="s">
        <v>643</v>
      </c>
      <c r="B751" s="77">
        <v>212</v>
      </c>
      <c r="C751" s="78">
        <v>78.125</v>
      </c>
      <c r="D751" s="78">
        <v>87.358100000000007</v>
      </c>
      <c r="E751" s="79">
        <v>25341.588000000018</v>
      </c>
      <c r="F751" s="79">
        <v>25349.601599999976</v>
      </c>
      <c r="G751" s="78">
        <v>11.160714285714286</v>
      </c>
      <c r="H751" s="78">
        <v>12.47972857142857</v>
      </c>
      <c r="I751" s="80">
        <v>30445</v>
      </c>
      <c r="J751" s="79">
        <v>1484</v>
      </c>
    </row>
    <row r="752" spans="1:10" x14ac:dyDescent="0.2">
      <c r="A752" s="77" t="s">
        <v>643</v>
      </c>
      <c r="B752" s="77">
        <v>213</v>
      </c>
      <c r="C752" s="78">
        <v>63.92</v>
      </c>
      <c r="D752" s="78">
        <v>88.352400000000003</v>
      </c>
      <c r="E752" s="79">
        <v>25405.508000000016</v>
      </c>
      <c r="F752" s="79">
        <v>25437.953999999976</v>
      </c>
      <c r="G752" s="78">
        <v>9.1314285714285717</v>
      </c>
      <c r="H752" s="78">
        <v>12.62177142857143</v>
      </c>
      <c r="I752" s="80">
        <v>30438</v>
      </c>
      <c r="J752" s="79">
        <v>1491</v>
      </c>
    </row>
    <row r="753" spans="1:10" x14ac:dyDescent="0.2">
      <c r="A753" s="77" t="s">
        <v>643</v>
      </c>
      <c r="B753" s="77">
        <v>214</v>
      </c>
      <c r="C753" s="78">
        <v>76.704999999999998</v>
      </c>
      <c r="D753" s="78">
        <v>82.244399999999999</v>
      </c>
      <c r="E753" s="79">
        <v>25482.213000000018</v>
      </c>
      <c r="F753" s="79">
        <v>25520.198399999976</v>
      </c>
      <c r="G753" s="78">
        <v>10.957857142857142</v>
      </c>
      <c r="H753" s="78">
        <v>11.7492</v>
      </c>
      <c r="I753" s="80">
        <v>30431</v>
      </c>
      <c r="J753" s="79">
        <v>1498</v>
      </c>
    </row>
    <row r="754" spans="1:10" x14ac:dyDescent="0.2">
      <c r="A754" s="77" t="s">
        <v>643</v>
      </c>
      <c r="B754" s="77">
        <v>215</v>
      </c>
      <c r="C754" s="78">
        <v>89.489000000000004</v>
      </c>
      <c r="D754" s="78">
        <v>81.10799999999999</v>
      </c>
      <c r="E754" s="79">
        <v>25571.702000000019</v>
      </c>
      <c r="F754" s="79">
        <v>25601.306399999976</v>
      </c>
      <c r="G754" s="78">
        <v>12.784142857142857</v>
      </c>
      <c r="H754" s="78">
        <v>11.586857142857145</v>
      </c>
      <c r="I754" s="80">
        <v>30424</v>
      </c>
      <c r="J754" s="79">
        <v>1505</v>
      </c>
    </row>
    <row r="755" spans="1:10" x14ac:dyDescent="0.2">
      <c r="A755" s="77" t="s">
        <v>643</v>
      </c>
      <c r="B755" s="77">
        <v>216</v>
      </c>
      <c r="C755" s="78">
        <v>82.385999999999996</v>
      </c>
      <c r="D755" s="78">
        <v>83.948900000000009</v>
      </c>
      <c r="E755" s="79">
        <v>25654.088000000018</v>
      </c>
      <c r="F755" s="79">
        <v>25685.255299999975</v>
      </c>
      <c r="G755" s="78">
        <v>11.769428571428572</v>
      </c>
      <c r="H755" s="78">
        <v>11.992699999999999</v>
      </c>
      <c r="I755" s="80">
        <v>30417</v>
      </c>
      <c r="J755" s="79">
        <v>1512</v>
      </c>
    </row>
    <row r="756" spans="1:10" x14ac:dyDescent="0.2">
      <c r="A756" s="77" t="s">
        <v>643</v>
      </c>
      <c r="B756" s="77">
        <v>217</v>
      </c>
      <c r="C756" s="78">
        <v>130.68199999999999</v>
      </c>
      <c r="D756" s="78">
        <v>95.880700000000004</v>
      </c>
      <c r="E756" s="79">
        <v>25784.770000000019</v>
      </c>
      <c r="F756" s="79">
        <v>25781.135999999977</v>
      </c>
      <c r="G756" s="78">
        <v>18.668857142857142</v>
      </c>
      <c r="H756" s="78">
        <v>13.697242857142857</v>
      </c>
      <c r="I756" s="80">
        <v>30410</v>
      </c>
      <c r="J756" s="79">
        <v>1519</v>
      </c>
    </row>
    <row r="757" spans="1:10" x14ac:dyDescent="0.2">
      <c r="A757" s="77" t="s">
        <v>643</v>
      </c>
      <c r="B757" s="77">
        <v>218</v>
      </c>
      <c r="C757" s="78">
        <v>96.590999999999994</v>
      </c>
      <c r="D757" s="78">
        <v>99.573900000000009</v>
      </c>
      <c r="E757" s="79">
        <v>25881.361000000019</v>
      </c>
      <c r="F757" s="79">
        <v>25880.709899999976</v>
      </c>
      <c r="G757" s="78">
        <v>13.798714285714285</v>
      </c>
      <c r="H757" s="78">
        <v>14.224842857142857</v>
      </c>
      <c r="I757" s="80">
        <v>30403</v>
      </c>
      <c r="J757" s="79">
        <v>1526</v>
      </c>
    </row>
    <row r="758" spans="1:10" x14ac:dyDescent="0.2">
      <c r="A758" s="77" t="s">
        <v>643</v>
      </c>
      <c r="B758" s="77">
        <v>219</v>
      </c>
      <c r="C758" s="78">
        <v>56.817999999999998</v>
      </c>
      <c r="D758" s="78">
        <v>100.2841</v>
      </c>
      <c r="E758" s="79">
        <v>25938.179000000018</v>
      </c>
      <c r="F758" s="79">
        <v>25980.993999999977</v>
      </c>
      <c r="G758" s="78">
        <v>8.1168571428571425</v>
      </c>
      <c r="H758" s="78">
        <v>14.3263</v>
      </c>
      <c r="I758" s="80">
        <v>30396</v>
      </c>
      <c r="J758" s="79">
        <v>1533</v>
      </c>
    </row>
    <row r="759" spans="1:10" x14ac:dyDescent="0.2">
      <c r="A759" s="77" t="s">
        <v>643</v>
      </c>
      <c r="B759" s="77">
        <v>220</v>
      </c>
      <c r="C759" s="78">
        <v>62.5</v>
      </c>
      <c r="D759" s="78">
        <v>100.9943</v>
      </c>
      <c r="E759" s="79">
        <v>26000.679000000018</v>
      </c>
      <c r="F759" s="79">
        <v>26081.988299999975</v>
      </c>
      <c r="G759" s="78">
        <v>8.9285714285714288</v>
      </c>
      <c r="H759" s="78">
        <v>14.427757142857141</v>
      </c>
      <c r="I759" s="80">
        <v>30389</v>
      </c>
      <c r="J759" s="79">
        <v>1540</v>
      </c>
    </row>
    <row r="760" spans="1:10" x14ac:dyDescent="0.2">
      <c r="A760" s="77" t="s">
        <v>643</v>
      </c>
      <c r="B760" s="77">
        <v>221</v>
      </c>
      <c r="C760" s="78">
        <v>102.273</v>
      </c>
      <c r="D760" s="78">
        <v>105.53979999999999</v>
      </c>
      <c r="E760" s="79">
        <v>26102.952000000019</v>
      </c>
      <c r="F760" s="79">
        <v>26187.528099999974</v>
      </c>
      <c r="G760" s="78">
        <v>14.610428571428571</v>
      </c>
      <c r="H760" s="78">
        <v>15.077114285714284</v>
      </c>
      <c r="I760" s="80">
        <v>30382</v>
      </c>
      <c r="J760" s="79">
        <v>1547</v>
      </c>
    </row>
    <row r="761" spans="1:10" x14ac:dyDescent="0.2">
      <c r="A761" s="77" t="s">
        <v>643</v>
      </c>
      <c r="B761" s="77">
        <v>222</v>
      </c>
      <c r="C761" s="78">
        <v>197.44300000000001</v>
      </c>
      <c r="D761" s="78">
        <v>104.6875</v>
      </c>
      <c r="E761" s="79">
        <v>26300.395000000019</v>
      </c>
      <c r="F761" s="79">
        <v>26292.215599999974</v>
      </c>
      <c r="G761" s="78">
        <v>28.206142857142858</v>
      </c>
      <c r="H761" s="78">
        <v>14.955357142857142</v>
      </c>
      <c r="I761" s="80">
        <v>30375</v>
      </c>
      <c r="J761" s="79">
        <v>1554</v>
      </c>
    </row>
    <row r="762" spans="1:10" x14ac:dyDescent="0.2">
      <c r="A762" s="77" t="s">
        <v>643</v>
      </c>
      <c r="B762" s="77">
        <v>223</v>
      </c>
      <c r="C762" s="78">
        <v>100.852</v>
      </c>
      <c r="D762" s="78">
        <v>105.39770000000001</v>
      </c>
      <c r="E762" s="79">
        <v>26401.247000000018</v>
      </c>
      <c r="F762" s="79">
        <v>26397.613299999975</v>
      </c>
      <c r="G762" s="78">
        <v>14.407428571428571</v>
      </c>
      <c r="H762" s="78">
        <v>15.056814285714285</v>
      </c>
      <c r="I762" s="80">
        <v>30368</v>
      </c>
      <c r="J762" s="79">
        <v>1561</v>
      </c>
    </row>
    <row r="763" spans="1:10" x14ac:dyDescent="0.2">
      <c r="A763" s="77" t="s">
        <v>643</v>
      </c>
      <c r="B763" s="77">
        <v>224</v>
      </c>
      <c r="C763" s="78">
        <v>83.807000000000002</v>
      </c>
      <c r="D763" s="78">
        <v>106.96020000000001</v>
      </c>
      <c r="E763" s="79">
        <v>26485.054000000018</v>
      </c>
      <c r="F763" s="79">
        <v>26504.573499999977</v>
      </c>
      <c r="G763" s="78">
        <v>11.972428571428571</v>
      </c>
      <c r="H763" s="78">
        <v>15.28002857142857</v>
      </c>
      <c r="I763" s="80">
        <v>30361</v>
      </c>
      <c r="J763" s="79">
        <v>1568</v>
      </c>
    </row>
    <row r="764" spans="1:10" x14ac:dyDescent="0.2">
      <c r="A764" s="77" t="s">
        <v>643</v>
      </c>
      <c r="B764" s="77">
        <v>225</v>
      </c>
      <c r="C764" s="78">
        <v>96.590999999999994</v>
      </c>
      <c r="D764" s="78">
        <v>111.2216</v>
      </c>
      <c r="E764" s="79">
        <v>26581.645000000019</v>
      </c>
      <c r="F764" s="79">
        <v>26615.795099999978</v>
      </c>
      <c r="G764" s="78">
        <v>13.798714285714285</v>
      </c>
      <c r="H764" s="78">
        <v>15.888799999999998</v>
      </c>
      <c r="I764" s="80">
        <v>30354</v>
      </c>
      <c r="J764" s="79">
        <v>1575</v>
      </c>
    </row>
    <row r="765" spans="1:10" x14ac:dyDescent="0.2">
      <c r="A765" s="77" t="s">
        <v>643</v>
      </c>
      <c r="B765" s="77">
        <v>226</v>
      </c>
      <c r="C765" s="78">
        <v>127.84099999999999</v>
      </c>
      <c r="D765" s="78">
        <v>110.3693</v>
      </c>
      <c r="E765" s="79">
        <v>26709.486000000019</v>
      </c>
      <c r="F765" s="79">
        <v>26726.164399999976</v>
      </c>
      <c r="G765" s="78">
        <v>18.262999999999998</v>
      </c>
      <c r="H765" s="78">
        <v>15.767042857142858</v>
      </c>
      <c r="I765" s="80">
        <v>30347</v>
      </c>
      <c r="J765" s="79">
        <v>1582</v>
      </c>
    </row>
    <row r="766" spans="1:10" x14ac:dyDescent="0.2">
      <c r="A766" s="77" t="s">
        <v>643</v>
      </c>
      <c r="B766" s="77">
        <v>227</v>
      </c>
      <c r="C766" s="78">
        <v>122.15900000000001</v>
      </c>
      <c r="D766" s="78">
        <v>102.5568</v>
      </c>
      <c r="E766" s="79">
        <v>26831.645000000019</v>
      </c>
      <c r="F766" s="79">
        <v>26828.721199999974</v>
      </c>
      <c r="G766" s="78">
        <v>17.451285714285714</v>
      </c>
      <c r="H766" s="78">
        <v>14.650971428571429</v>
      </c>
      <c r="I766" s="80">
        <v>30340</v>
      </c>
      <c r="J766" s="79">
        <v>1589</v>
      </c>
    </row>
    <row r="767" spans="1:10" x14ac:dyDescent="0.2">
      <c r="A767" s="77" t="s">
        <v>643</v>
      </c>
      <c r="B767" s="77">
        <v>228</v>
      </c>
      <c r="C767" s="78">
        <v>103.693</v>
      </c>
      <c r="D767" s="78">
        <v>102.8409</v>
      </c>
      <c r="E767" s="79">
        <v>26935.338000000018</v>
      </c>
      <c r="F767" s="79">
        <v>26931.562099999974</v>
      </c>
      <c r="G767" s="78">
        <v>14.813285714285714</v>
      </c>
      <c r="H767" s="78">
        <v>14.691557142857141</v>
      </c>
      <c r="I767" s="80">
        <v>30333</v>
      </c>
      <c r="J767" s="79">
        <v>1596</v>
      </c>
    </row>
    <row r="768" spans="1:10" x14ac:dyDescent="0.2">
      <c r="A768" s="77" t="s">
        <v>643</v>
      </c>
      <c r="B768" s="77">
        <v>229</v>
      </c>
      <c r="C768" s="78">
        <v>72.442999999999998</v>
      </c>
      <c r="D768" s="78">
        <v>102.84089999999999</v>
      </c>
      <c r="E768" s="79">
        <v>27007.781000000017</v>
      </c>
      <c r="F768" s="79">
        <v>27034.402999999973</v>
      </c>
      <c r="G768" s="78">
        <v>10.349</v>
      </c>
      <c r="H768" s="78">
        <v>14.691557142857141</v>
      </c>
      <c r="I768" s="80">
        <v>30326</v>
      </c>
      <c r="J768" s="79">
        <v>1603</v>
      </c>
    </row>
    <row r="769" spans="1:10" x14ac:dyDescent="0.2">
      <c r="A769" s="77" t="s">
        <v>643</v>
      </c>
      <c r="B769" s="77">
        <v>230</v>
      </c>
      <c r="C769" s="78">
        <v>105.114</v>
      </c>
      <c r="D769" s="78">
        <v>103.26700000000001</v>
      </c>
      <c r="E769" s="79">
        <v>27112.895000000019</v>
      </c>
      <c r="F769" s="79">
        <v>27137.669999999973</v>
      </c>
      <c r="G769" s="78">
        <v>15.016285714285715</v>
      </c>
      <c r="H769" s="78">
        <v>14.75242857142857</v>
      </c>
      <c r="I769" s="80">
        <v>30319</v>
      </c>
      <c r="J769" s="79">
        <v>1610</v>
      </c>
    </row>
    <row r="770" spans="1:10" x14ac:dyDescent="0.2">
      <c r="A770" s="77" t="s">
        <v>643</v>
      </c>
      <c r="B770" s="77">
        <v>231</v>
      </c>
      <c r="C770" s="78">
        <v>93.75</v>
      </c>
      <c r="D770" s="78">
        <v>95.312399999999997</v>
      </c>
      <c r="E770" s="79">
        <v>27206.645000000019</v>
      </c>
      <c r="F770" s="79">
        <v>27232.982399999972</v>
      </c>
      <c r="G770" s="78">
        <v>13.392857142857142</v>
      </c>
      <c r="H770" s="78">
        <v>13.616057142857144</v>
      </c>
      <c r="I770" s="80">
        <v>30312</v>
      </c>
      <c r="J770" s="79">
        <v>1617</v>
      </c>
    </row>
    <row r="771" spans="1:10" x14ac:dyDescent="0.2">
      <c r="A771" s="77" t="s">
        <v>643</v>
      </c>
      <c r="B771" s="77">
        <v>232</v>
      </c>
      <c r="C771" s="78">
        <v>119.318</v>
      </c>
      <c r="D771" s="78">
        <v>88.494199999999992</v>
      </c>
      <c r="E771" s="79">
        <v>27325.963000000018</v>
      </c>
      <c r="F771" s="79">
        <v>27321.476599999973</v>
      </c>
      <c r="G771" s="78">
        <v>17.04542857142857</v>
      </c>
      <c r="H771" s="78">
        <v>12.64202857142857</v>
      </c>
      <c r="I771" s="80">
        <v>30305</v>
      </c>
      <c r="J771" s="79">
        <v>1624</v>
      </c>
    </row>
    <row r="772" spans="1:10" x14ac:dyDescent="0.2">
      <c r="A772" s="77" t="s">
        <v>643</v>
      </c>
      <c r="B772" s="77">
        <v>233</v>
      </c>
      <c r="C772" s="78">
        <v>103.693</v>
      </c>
      <c r="D772" s="78">
        <v>91.335099999999983</v>
      </c>
      <c r="E772" s="79">
        <v>27429.656000000017</v>
      </c>
      <c r="F772" s="79">
        <v>27412.811699999973</v>
      </c>
      <c r="G772" s="78">
        <v>14.813285714285714</v>
      </c>
      <c r="H772" s="78">
        <v>13.047871428571426</v>
      </c>
      <c r="I772" s="80">
        <v>30298</v>
      </c>
      <c r="J772" s="79">
        <v>1631</v>
      </c>
    </row>
    <row r="773" spans="1:10" x14ac:dyDescent="0.2">
      <c r="A773" s="77" t="s">
        <v>643</v>
      </c>
      <c r="B773" s="77">
        <v>234</v>
      </c>
      <c r="C773" s="78">
        <v>83.807000000000002</v>
      </c>
      <c r="D773" s="78">
        <v>93.181699999999992</v>
      </c>
      <c r="E773" s="79">
        <v>27513.463000000018</v>
      </c>
      <c r="F773" s="79">
        <v>27505.993399999974</v>
      </c>
      <c r="G773" s="78">
        <v>11.972428571428571</v>
      </c>
      <c r="H773" s="78">
        <v>13.311671428571426</v>
      </c>
      <c r="I773" s="80">
        <v>30291</v>
      </c>
      <c r="J773" s="79">
        <v>1638</v>
      </c>
    </row>
    <row r="774" spans="1:10" x14ac:dyDescent="0.2">
      <c r="A774" s="77" t="s">
        <v>643</v>
      </c>
      <c r="B774" s="77">
        <v>235</v>
      </c>
      <c r="C774" s="78">
        <v>100.852</v>
      </c>
      <c r="D774" s="78">
        <v>88.778299999999987</v>
      </c>
      <c r="E774" s="79">
        <v>27614.315000000017</v>
      </c>
      <c r="F774" s="79">
        <v>27594.771699999976</v>
      </c>
      <c r="G774" s="78">
        <v>14.407428571428571</v>
      </c>
      <c r="H774" s="78">
        <v>12.682614285714285</v>
      </c>
      <c r="I774" s="80">
        <v>30284</v>
      </c>
      <c r="J774" s="79">
        <v>1645</v>
      </c>
    </row>
    <row r="775" spans="1:10" x14ac:dyDescent="0.2">
      <c r="A775" s="77" t="s">
        <v>643</v>
      </c>
      <c r="B775" s="77">
        <v>236</v>
      </c>
      <c r="C775" s="78">
        <v>48.295000000000002</v>
      </c>
      <c r="D775" s="78">
        <v>85.369200000000006</v>
      </c>
      <c r="E775" s="79">
        <v>27662.610000000015</v>
      </c>
      <c r="F775" s="79">
        <v>27680.140899999977</v>
      </c>
      <c r="G775" s="78">
        <v>6.8992857142857149</v>
      </c>
      <c r="H775" s="78">
        <v>12.195600000000001</v>
      </c>
      <c r="I775" s="80">
        <v>30277</v>
      </c>
      <c r="J775" s="79">
        <v>1652</v>
      </c>
    </row>
    <row r="776" spans="1:10" x14ac:dyDescent="0.2">
      <c r="A776" s="77" t="s">
        <v>643</v>
      </c>
      <c r="B776" s="77">
        <v>237</v>
      </c>
      <c r="C776" s="78">
        <v>53.976999999999997</v>
      </c>
      <c r="D776" s="78">
        <v>82.102200000000011</v>
      </c>
      <c r="E776" s="79">
        <v>27716.587000000014</v>
      </c>
      <c r="F776" s="79">
        <v>27762.243099999978</v>
      </c>
      <c r="G776" s="78">
        <v>7.7109999999999994</v>
      </c>
      <c r="H776" s="78">
        <v>11.728885714285713</v>
      </c>
      <c r="I776" s="80">
        <v>30270</v>
      </c>
      <c r="J776" s="79">
        <v>1659</v>
      </c>
    </row>
    <row r="777" spans="1:10" x14ac:dyDescent="0.2">
      <c r="A777" s="77" t="s">
        <v>643</v>
      </c>
      <c r="B777" s="77">
        <v>238</v>
      </c>
      <c r="C777" s="78">
        <v>132.102</v>
      </c>
      <c r="D777" s="78">
        <v>80.113600000000005</v>
      </c>
      <c r="E777" s="79">
        <v>27848.689000000013</v>
      </c>
      <c r="F777" s="79">
        <v>27842.356699999978</v>
      </c>
      <c r="G777" s="78">
        <v>18.871714285714287</v>
      </c>
      <c r="H777" s="78">
        <v>11.444799999999999</v>
      </c>
      <c r="I777" s="80">
        <v>30263</v>
      </c>
      <c r="J777" s="79">
        <v>1666</v>
      </c>
    </row>
    <row r="778" spans="1:10" x14ac:dyDescent="0.2">
      <c r="A778" s="77" t="s">
        <v>643</v>
      </c>
      <c r="B778" s="77">
        <v>239</v>
      </c>
      <c r="C778" s="78">
        <v>90.909000000000006</v>
      </c>
      <c r="D778" s="78">
        <v>83.948800000000006</v>
      </c>
      <c r="E778" s="79">
        <v>27939.598000000013</v>
      </c>
      <c r="F778" s="79">
        <v>27926.305499999977</v>
      </c>
      <c r="G778" s="78">
        <v>12.987</v>
      </c>
      <c r="H778" s="78">
        <v>11.992685714285713</v>
      </c>
      <c r="I778" s="80">
        <v>30256</v>
      </c>
      <c r="J778" s="79">
        <v>1673</v>
      </c>
    </row>
    <row r="779" spans="1:10" x14ac:dyDescent="0.2">
      <c r="A779" s="77" t="s">
        <v>643</v>
      </c>
      <c r="B779" s="77">
        <v>240</v>
      </c>
      <c r="C779" s="78">
        <v>61.08</v>
      </c>
      <c r="D779" s="78">
        <v>81.818099999999987</v>
      </c>
      <c r="E779" s="79">
        <v>28000.678000000014</v>
      </c>
      <c r="F779" s="79">
        <v>28008.123599999977</v>
      </c>
      <c r="G779" s="78">
        <v>8.725714285714286</v>
      </c>
      <c r="H779" s="78">
        <v>11.6883</v>
      </c>
      <c r="I779" s="80">
        <v>30249</v>
      </c>
      <c r="J779" s="79">
        <v>1680</v>
      </c>
    </row>
    <row r="780" spans="1:10" x14ac:dyDescent="0.2">
      <c r="A780" s="77" t="s">
        <v>643</v>
      </c>
      <c r="B780" s="77">
        <v>241</v>
      </c>
      <c r="C780" s="78">
        <v>59.658999999999999</v>
      </c>
      <c r="D780" s="78">
        <v>87.5</v>
      </c>
      <c r="E780" s="79">
        <v>28060.337000000014</v>
      </c>
      <c r="F780" s="79">
        <v>28095.623599999977</v>
      </c>
      <c r="G780" s="78">
        <v>8.5227142857142848</v>
      </c>
      <c r="H780" s="78">
        <v>12.5</v>
      </c>
      <c r="I780" s="80">
        <v>30242</v>
      </c>
      <c r="J780" s="79">
        <v>1687</v>
      </c>
    </row>
    <row r="781" spans="1:10" x14ac:dyDescent="0.2">
      <c r="A781" s="77" t="s">
        <v>643</v>
      </c>
      <c r="B781" s="77">
        <v>242</v>
      </c>
      <c r="C781" s="78">
        <v>86.647999999999996</v>
      </c>
      <c r="D781" s="78">
        <v>93.892099999999999</v>
      </c>
      <c r="E781" s="79">
        <v>28146.985000000015</v>
      </c>
      <c r="F781" s="79">
        <v>28189.515699999978</v>
      </c>
      <c r="G781" s="78">
        <v>12.378285714285713</v>
      </c>
      <c r="H781" s="78">
        <v>13.413157142857141</v>
      </c>
      <c r="I781" s="80">
        <v>30235</v>
      </c>
      <c r="J781" s="79">
        <v>1694</v>
      </c>
    </row>
    <row r="782" spans="1:10" x14ac:dyDescent="0.2">
      <c r="A782" s="77" t="s">
        <v>643</v>
      </c>
      <c r="B782" s="77">
        <v>243</v>
      </c>
      <c r="C782" s="78">
        <v>83.807000000000002</v>
      </c>
      <c r="D782" s="78">
        <v>96.306900000000013</v>
      </c>
      <c r="E782" s="79">
        <v>28230.792000000016</v>
      </c>
      <c r="F782" s="79">
        <v>28285.822599999978</v>
      </c>
      <c r="G782" s="78">
        <v>11.972428571428571</v>
      </c>
      <c r="H782" s="78">
        <v>13.758128571428571</v>
      </c>
      <c r="I782" s="80">
        <v>30228</v>
      </c>
      <c r="J782" s="79">
        <v>1701</v>
      </c>
    </row>
    <row r="783" spans="1:10" x14ac:dyDescent="0.2">
      <c r="A783" s="77" t="s">
        <v>643</v>
      </c>
      <c r="B783" s="77">
        <v>244</v>
      </c>
      <c r="C783" s="78">
        <v>122.15900000000001</v>
      </c>
      <c r="D783" s="78">
        <v>92.471700000000013</v>
      </c>
      <c r="E783" s="79">
        <v>28352.951000000015</v>
      </c>
      <c r="F783" s="79">
        <v>28378.294299999976</v>
      </c>
      <c r="G783" s="78">
        <v>17.451285714285714</v>
      </c>
      <c r="H783" s="78">
        <v>13.210242857142855</v>
      </c>
      <c r="I783" s="80">
        <v>30221</v>
      </c>
      <c r="J783" s="79">
        <v>1708</v>
      </c>
    </row>
    <row r="784" spans="1:10" x14ac:dyDescent="0.2">
      <c r="A784" s="77" t="s">
        <v>643</v>
      </c>
      <c r="B784" s="77">
        <v>245</v>
      </c>
      <c r="C784" s="78">
        <v>79.545000000000002</v>
      </c>
      <c r="D784" s="78">
        <v>94.6023</v>
      </c>
      <c r="E784" s="79">
        <v>28432.496000000014</v>
      </c>
      <c r="F784" s="79">
        <v>28472.896599999975</v>
      </c>
      <c r="G784" s="78">
        <v>11.363571428571429</v>
      </c>
      <c r="H784" s="78">
        <v>13.514614285714284</v>
      </c>
      <c r="I784" s="80">
        <v>30214</v>
      </c>
      <c r="J784" s="79">
        <v>1715</v>
      </c>
    </row>
    <row r="785" spans="1:10" x14ac:dyDescent="0.2">
      <c r="A785" s="77" t="s">
        <v>643</v>
      </c>
      <c r="B785" s="77">
        <v>246</v>
      </c>
      <c r="C785" s="78">
        <v>105.114</v>
      </c>
      <c r="D785" s="78">
        <v>95.170500000000004</v>
      </c>
      <c r="E785" s="79">
        <v>28537.610000000015</v>
      </c>
      <c r="F785" s="79">
        <v>28568.067099999975</v>
      </c>
      <c r="G785" s="78">
        <v>15.016285714285715</v>
      </c>
      <c r="H785" s="78">
        <v>13.595785714285714</v>
      </c>
      <c r="I785" s="80">
        <v>30207</v>
      </c>
      <c r="J785" s="79">
        <v>1722</v>
      </c>
    </row>
    <row r="786" spans="1:10" x14ac:dyDescent="0.2">
      <c r="A786" s="77" t="s">
        <v>643</v>
      </c>
      <c r="B786" s="77">
        <v>247</v>
      </c>
      <c r="C786" s="78">
        <v>117.898</v>
      </c>
      <c r="D786" s="78">
        <v>93.892099999999999</v>
      </c>
      <c r="E786" s="79">
        <v>28655.508000000016</v>
      </c>
      <c r="F786" s="79">
        <v>28661.959199999976</v>
      </c>
      <c r="G786" s="78">
        <v>16.842571428571429</v>
      </c>
      <c r="H786" s="78">
        <v>13.413157142857145</v>
      </c>
      <c r="I786" s="80">
        <v>30200</v>
      </c>
      <c r="J786" s="79">
        <v>1729</v>
      </c>
    </row>
    <row r="787" spans="1:10" x14ac:dyDescent="0.2">
      <c r="A787" s="77" t="s">
        <v>643</v>
      </c>
      <c r="B787" s="77">
        <v>248</v>
      </c>
      <c r="C787" s="78">
        <v>156.25</v>
      </c>
      <c r="D787" s="78">
        <v>100.7103</v>
      </c>
      <c r="E787" s="79">
        <v>28811.758000000016</v>
      </c>
      <c r="F787" s="79">
        <v>28762.669499999975</v>
      </c>
      <c r="G787" s="78">
        <v>22.321428571428573</v>
      </c>
      <c r="H787" s="78">
        <v>14.387185714285716</v>
      </c>
      <c r="I787" s="80">
        <v>30193</v>
      </c>
      <c r="J787" s="79">
        <v>1736</v>
      </c>
    </row>
    <row r="788" spans="1:10" x14ac:dyDescent="0.2">
      <c r="A788" s="77" t="s">
        <v>643</v>
      </c>
      <c r="B788" s="77">
        <v>249</v>
      </c>
      <c r="C788" s="78">
        <v>52.557000000000002</v>
      </c>
      <c r="D788" s="78">
        <v>100.0001</v>
      </c>
      <c r="E788" s="79">
        <v>28864.315000000017</v>
      </c>
      <c r="F788" s="79">
        <v>28862.669599999976</v>
      </c>
      <c r="G788" s="78">
        <v>7.5081428571428575</v>
      </c>
      <c r="H788" s="78">
        <v>14.285728571428573</v>
      </c>
      <c r="I788" s="80">
        <v>30186</v>
      </c>
      <c r="J788" s="79">
        <v>1743</v>
      </c>
    </row>
    <row r="789" spans="1:10" x14ac:dyDescent="0.2">
      <c r="A789" s="77" t="s">
        <v>643</v>
      </c>
      <c r="B789" s="77">
        <v>250</v>
      </c>
      <c r="C789" s="78">
        <v>82.385999999999996</v>
      </c>
      <c r="D789" s="78">
        <v>99.717400000000012</v>
      </c>
      <c r="E789" s="79">
        <v>28946.701000000015</v>
      </c>
      <c r="F789" s="79">
        <v>28962.386999999977</v>
      </c>
      <c r="G789" s="78">
        <v>11.769428571428572</v>
      </c>
      <c r="H789" s="78">
        <v>14.245342857142859</v>
      </c>
      <c r="I789" s="80">
        <v>30179</v>
      </c>
      <c r="J789" s="79">
        <v>1750</v>
      </c>
    </row>
    <row r="790" spans="1:10" x14ac:dyDescent="0.2">
      <c r="A790" s="77" t="s">
        <v>643</v>
      </c>
      <c r="B790" s="77">
        <v>251</v>
      </c>
      <c r="C790" s="78">
        <v>65.340999999999994</v>
      </c>
      <c r="D790" s="78">
        <v>97.160499999999999</v>
      </c>
      <c r="E790" s="79">
        <v>29012.042000000016</v>
      </c>
      <c r="F790" s="79">
        <v>29059.547499999979</v>
      </c>
      <c r="G790" s="78">
        <v>9.3344285714285711</v>
      </c>
      <c r="H790" s="78">
        <v>13.88007142857143</v>
      </c>
      <c r="I790" s="80">
        <v>30172</v>
      </c>
      <c r="J790" s="79">
        <v>1757</v>
      </c>
    </row>
    <row r="791" spans="1:10" x14ac:dyDescent="0.2">
      <c r="A791" s="77" t="s">
        <v>643</v>
      </c>
      <c r="B791" s="77">
        <v>252</v>
      </c>
      <c r="C791" s="78">
        <v>73.864000000000004</v>
      </c>
      <c r="D791" s="78">
        <v>92.04679999999999</v>
      </c>
      <c r="E791" s="79">
        <v>29085.906000000017</v>
      </c>
      <c r="F791" s="79">
        <v>29151.594299999979</v>
      </c>
      <c r="G791" s="78">
        <v>10.552000000000001</v>
      </c>
      <c r="H791" s="78">
        <v>13.149542857142858</v>
      </c>
      <c r="I791" s="80">
        <v>30165</v>
      </c>
      <c r="J791" s="79">
        <v>1764</v>
      </c>
    </row>
    <row r="792" spans="1:10" x14ac:dyDescent="0.2">
      <c r="A792" s="77" t="s">
        <v>643</v>
      </c>
      <c r="B792" s="77">
        <v>253</v>
      </c>
      <c r="C792" s="78">
        <v>151.989</v>
      </c>
      <c r="D792" s="78">
        <v>86.222899999999996</v>
      </c>
      <c r="E792" s="79">
        <v>29237.895000000019</v>
      </c>
      <c r="F792" s="79">
        <v>29237.817199999979</v>
      </c>
      <c r="G792" s="78">
        <v>21.712714285714288</v>
      </c>
      <c r="H792" s="78">
        <v>12.317557142857144</v>
      </c>
      <c r="I792" s="80">
        <v>30158</v>
      </c>
      <c r="J792" s="79">
        <v>1771</v>
      </c>
    </row>
    <row r="793" spans="1:10" x14ac:dyDescent="0.2">
      <c r="A793" s="77" t="s">
        <v>643</v>
      </c>
      <c r="B793" s="77">
        <v>254</v>
      </c>
      <c r="C793" s="78">
        <v>115.057</v>
      </c>
      <c r="D793" s="78">
        <v>91.336499999999987</v>
      </c>
      <c r="E793" s="79">
        <v>29352.952000000019</v>
      </c>
      <c r="F793" s="79">
        <v>29329.153699999981</v>
      </c>
      <c r="G793" s="78">
        <v>16.436714285714285</v>
      </c>
      <c r="H793" s="78">
        <v>13.048071428571429</v>
      </c>
      <c r="I793" s="80">
        <v>30151</v>
      </c>
      <c r="J793" s="79">
        <v>1778</v>
      </c>
    </row>
    <row r="794" spans="1:10" x14ac:dyDescent="0.2">
      <c r="A794" s="77" t="s">
        <v>643</v>
      </c>
      <c r="B794" s="77">
        <v>255</v>
      </c>
      <c r="C794" s="78">
        <v>76.718000000000004</v>
      </c>
      <c r="D794" s="78">
        <v>94.461499999999987</v>
      </c>
      <c r="E794" s="79">
        <v>29429.67000000002</v>
      </c>
      <c r="F794" s="79">
        <v>29423.615199999982</v>
      </c>
      <c r="G794" s="78">
        <v>10.959714285714286</v>
      </c>
      <c r="H794" s="78">
        <v>13.494499999999999</v>
      </c>
      <c r="I794" s="80">
        <v>30144</v>
      </c>
      <c r="J794" s="79">
        <v>1785</v>
      </c>
    </row>
    <row r="795" spans="1:10" x14ac:dyDescent="0.2">
      <c r="A795" s="77" t="s">
        <v>643</v>
      </c>
      <c r="B795" s="77">
        <v>256</v>
      </c>
      <c r="C795" s="78">
        <v>79.545000000000002</v>
      </c>
      <c r="D795" s="78">
        <v>95.313800000000001</v>
      </c>
      <c r="E795" s="79">
        <v>29509.215000000018</v>
      </c>
      <c r="F795" s="79">
        <v>29518.928999999982</v>
      </c>
      <c r="G795" s="78">
        <v>11.363571428571429</v>
      </c>
      <c r="H795" s="78">
        <v>13.616257142857142</v>
      </c>
      <c r="I795" s="80">
        <v>30137</v>
      </c>
      <c r="J795" s="79">
        <v>1792</v>
      </c>
    </row>
    <row r="796" spans="1:10" x14ac:dyDescent="0.2">
      <c r="A796" s="77" t="s">
        <v>643</v>
      </c>
      <c r="B796" s="77">
        <v>257</v>
      </c>
      <c r="C796" s="78">
        <v>66.760999999999996</v>
      </c>
      <c r="D796" s="78">
        <v>97.586500000000001</v>
      </c>
      <c r="E796" s="79">
        <v>29575.976000000017</v>
      </c>
      <c r="F796" s="79">
        <v>29616.515499999983</v>
      </c>
      <c r="G796" s="78">
        <v>9.5372857142857139</v>
      </c>
      <c r="H796" s="78">
        <v>13.940928571428572</v>
      </c>
      <c r="I796" s="80">
        <v>30130</v>
      </c>
      <c r="J796" s="79">
        <v>1799</v>
      </c>
    </row>
    <row r="797" spans="1:10" x14ac:dyDescent="0.2">
      <c r="A797" s="77" t="s">
        <v>643</v>
      </c>
      <c r="B797" s="77">
        <v>258</v>
      </c>
      <c r="C797" s="78">
        <v>98.010999999999996</v>
      </c>
      <c r="D797" s="78">
        <v>88.637599999999992</v>
      </c>
      <c r="E797" s="79">
        <v>29673.987000000016</v>
      </c>
      <c r="F797" s="79">
        <v>29705.153099999981</v>
      </c>
      <c r="G797" s="78">
        <v>14.001571428571427</v>
      </c>
      <c r="H797" s="78">
        <v>12.662514285714286</v>
      </c>
      <c r="I797" s="80">
        <v>30123</v>
      </c>
      <c r="J797" s="79">
        <v>1806</v>
      </c>
    </row>
    <row r="798" spans="1:10" x14ac:dyDescent="0.2">
      <c r="A798" s="77" t="s">
        <v>643</v>
      </c>
      <c r="B798" s="77">
        <v>259</v>
      </c>
      <c r="C798" s="78">
        <v>103.693</v>
      </c>
      <c r="D798" s="78">
        <v>87.075099999999992</v>
      </c>
      <c r="E798" s="79">
        <v>29777.680000000015</v>
      </c>
      <c r="F798" s="79">
        <v>29792.22819999998</v>
      </c>
      <c r="G798" s="78">
        <v>14.813285714285714</v>
      </c>
      <c r="H798" s="78">
        <v>12.439299999999999</v>
      </c>
      <c r="I798" s="80">
        <v>30116</v>
      </c>
      <c r="J798" s="79">
        <v>1813</v>
      </c>
    </row>
    <row r="799" spans="1:10" x14ac:dyDescent="0.2">
      <c r="A799" s="77" t="s">
        <v>643</v>
      </c>
      <c r="B799" s="77">
        <v>260</v>
      </c>
      <c r="C799" s="78">
        <v>113.636</v>
      </c>
      <c r="D799" s="78">
        <v>91.051000000000002</v>
      </c>
      <c r="E799" s="79">
        <v>29891.316000000013</v>
      </c>
      <c r="F799" s="79">
        <v>29883.279199999979</v>
      </c>
      <c r="G799" s="78">
        <v>16.233714285714285</v>
      </c>
      <c r="H799" s="78">
        <v>13.007285714285715</v>
      </c>
      <c r="I799" s="80">
        <v>30109</v>
      </c>
      <c r="J799" s="79">
        <v>1820</v>
      </c>
    </row>
    <row r="800" spans="1:10" x14ac:dyDescent="0.2">
      <c r="A800" s="77" t="s">
        <v>643</v>
      </c>
      <c r="B800" s="77">
        <v>261</v>
      </c>
      <c r="C800" s="78">
        <v>73.864000000000004</v>
      </c>
      <c r="D800" s="78">
        <v>93.607900000000001</v>
      </c>
      <c r="E800" s="79">
        <v>29965.180000000015</v>
      </c>
      <c r="F800" s="79">
        <v>29976.887099999978</v>
      </c>
      <c r="G800" s="78">
        <v>10.552000000000001</v>
      </c>
      <c r="H800" s="78">
        <v>13.372557142857142</v>
      </c>
      <c r="I800" s="80">
        <v>30102</v>
      </c>
      <c r="J800" s="79">
        <v>1827</v>
      </c>
    </row>
    <row r="801" spans="1:10" x14ac:dyDescent="0.2">
      <c r="A801" s="77" t="s">
        <v>643</v>
      </c>
      <c r="B801" s="77">
        <v>262</v>
      </c>
      <c r="C801" s="78">
        <v>96.590999999999994</v>
      </c>
      <c r="D801" s="78">
        <v>95.170400000000001</v>
      </c>
      <c r="E801" s="79">
        <v>30061.771000000015</v>
      </c>
      <c r="F801" s="79">
        <v>30072.057499999977</v>
      </c>
      <c r="G801" s="78">
        <v>13.798714285714285</v>
      </c>
      <c r="H801" s="78">
        <v>13.595771428571428</v>
      </c>
      <c r="I801" s="80">
        <v>30095</v>
      </c>
      <c r="J801" s="79">
        <v>1834</v>
      </c>
    </row>
    <row r="802" spans="1:10" x14ac:dyDescent="0.2">
      <c r="A802" s="77" t="s">
        <v>643</v>
      </c>
      <c r="B802" s="77">
        <v>263</v>
      </c>
      <c r="C802" s="78">
        <v>62.5</v>
      </c>
      <c r="D802" s="78">
        <v>98.579499999999996</v>
      </c>
      <c r="E802" s="79">
        <v>30124.271000000015</v>
      </c>
      <c r="F802" s="79">
        <v>30170.636999999977</v>
      </c>
      <c r="G802" s="78">
        <v>8.9285714285714288</v>
      </c>
      <c r="H802" s="78">
        <v>14.082785714285714</v>
      </c>
      <c r="I802" s="80">
        <v>30088</v>
      </c>
      <c r="J802" s="79">
        <v>1841</v>
      </c>
    </row>
    <row r="803" spans="1:10" x14ac:dyDescent="0.2">
      <c r="A803" s="77" t="s">
        <v>643</v>
      </c>
      <c r="B803" s="77">
        <v>264</v>
      </c>
      <c r="C803" s="78">
        <v>99.432000000000002</v>
      </c>
      <c r="D803" s="78">
        <v>98.295400000000001</v>
      </c>
      <c r="E803" s="79">
        <v>30223.703000000016</v>
      </c>
      <c r="F803" s="79">
        <v>30268.932399999976</v>
      </c>
      <c r="G803" s="78">
        <v>14.204571428571429</v>
      </c>
      <c r="H803" s="78">
        <v>14.042200000000003</v>
      </c>
      <c r="I803" s="80">
        <v>30081</v>
      </c>
      <c r="J803" s="79">
        <v>1848</v>
      </c>
    </row>
    <row r="804" spans="1:10" x14ac:dyDescent="0.2">
      <c r="A804" s="77" t="s">
        <v>643</v>
      </c>
      <c r="B804" s="77">
        <v>265</v>
      </c>
      <c r="C804" s="78">
        <v>116.477</v>
      </c>
      <c r="D804" s="78">
        <v>93.181799999999996</v>
      </c>
      <c r="E804" s="79">
        <v>30340.180000000015</v>
      </c>
      <c r="F804" s="79">
        <v>30362.114199999975</v>
      </c>
      <c r="G804" s="78">
        <v>16.639571428571429</v>
      </c>
      <c r="H804" s="78">
        <v>13.311685714285716</v>
      </c>
      <c r="I804" s="80">
        <v>30074</v>
      </c>
      <c r="J804" s="79">
        <v>1855</v>
      </c>
    </row>
    <row r="805" spans="1:10" x14ac:dyDescent="0.2">
      <c r="A805" s="77" t="s">
        <v>643</v>
      </c>
      <c r="B805" s="77">
        <v>266</v>
      </c>
      <c r="C805" s="78">
        <v>105.114</v>
      </c>
      <c r="D805" s="78">
        <v>95.454499999999996</v>
      </c>
      <c r="E805" s="79">
        <v>30445.294000000016</v>
      </c>
      <c r="F805" s="79">
        <v>30457.568699999974</v>
      </c>
      <c r="G805" s="78">
        <v>15.016285714285715</v>
      </c>
      <c r="H805" s="78">
        <v>13.636357142857145</v>
      </c>
      <c r="I805" s="80">
        <v>30067</v>
      </c>
      <c r="J805" s="79">
        <v>1862</v>
      </c>
    </row>
    <row r="806" spans="1:10" x14ac:dyDescent="0.2">
      <c r="A806" s="77" t="s">
        <v>643</v>
      </c>
      <c r="B806" s="77">
        <v>267</v>
      </c>
      <c r="C806" s="78">
        <v>82.385999999999996</v>
      </c>
      <c r="D806" s="78">
        <v>90.482900000000001</v>
      </c>
      <c r="E806" s="79">
        <v>30527.680000000015</v>
      </c>
      <c r="F806" s="79">
        <v>30548.051599999973</v>
      </c>
      <c r="G806" s="78">
        <v>11.769428571428572</v>
      </c>
      <c r="H806" s="78">
        <v>12.926128571428572</v>
      </c>
      <c r="I806" s="80">
        <v>30060</v>
      </c>
      <c r="J806" s="79">
        <v>1869</v>
      </c>
    </row>
    <row r="807" spans="1:10" x14ac:dyDescent="0.2">
      <c r="A807" s="77" t="s">
        <v>643</v>
      </c>
      <c r="B807" s="77">
        <v>268</v>
      </c>
      <c r="C807" s="78">
        <v>132.102</v>
      </c>
      <c r="D807" s="78">
        <v>91.761299999999991</v>
      </c>
      <c r="E807" s="79">
        <v>30659.782000000014</v>
      </c>
      <c r="F807" s="79">
        <v>30639.812899999972</v>
      </c>
      <c r="G807" s="78">
        <v>18.871714285714287</v>
      </c>
      <c r="H807" s="78">
        <v>13.10875714285714</v>
      </c>
      <c r="I807" s="80">
        <v>30053</v>
      </c>
      <c r="J807" s="79">
        <v>1876</v>
      </c>
    </row>
    <row r="808" spans="1:10" x14ac:dyDescent="0.2">
      <c r="A808" s="77" t="s">
        <v>643</v>
      </c>
      <c r="B808" s="77">
        <v>269</v>
      </c>
      <c r="C808" s="78">
        <v>100.852</v>
      </c>
      <c r="D808" s="78">
        <v>86.647599999999983</v>
      </c>
      <c r="E808" s="79">
        <v>30760.634000000013</v>
      </c>
      <c r="F808" s="79">
        <v>30726.460499999972</v>
      </c>
      <c r="G808" s="78">
        <v>14.407428571428571</v>
      </c>
      <c r="H808" s="78">
        <v>12.37822857142857</v>
      </c>
      <c r="I808" s="80">
        <v>30046</v>
      </c>
      <c r="J808" s="79">
        <v>1883</v>
      </c>
    </row>
    <row r="809" spans="1:10" x14ac:dyDescent="0.2">
      <c r="A809" s="77" t="s">
        <v>643</v>
      </c>
      <c r="B809" s="77">
        <v>270</v>
      </c>
      <c r="C809" s="78">
        <v>62.5</v>
      </c>
      <c r="D809" s="78">
        <v>78.550999999999988</v>
      </c>
      <c r="E809" s="79">
        <v>30823.134000000013</v>
      </c>
      <c r="F809" s="79">
        <v>30805.011499999971</v>
      </c>
      <c r="G809" s="78">
        <v>8.9285714285714288</v>
      </c>
      <c r="H809" s="78">
        <v>11.221571428571428</v>
      </c>
      <c r="I809" s="80">
        <v>30039</v>
      </c>
      <c r="J809" s="79">
        <v>1890</v>
      </c>
    </row>
    <row r="810" spans="1:10" x14ac:dyDescent="0.2">
      <c r="A810" s="77" t="s">
        <v>643</v>
      </c>
      <c r="B810" s="77">
        <v>271</v>
      </c>
      <c r="C810" s="78">
        <v>96.590999999999994</v>
      </c>
      <c r="D810" s="78">
        <v>72.442999999999998</v>
      </c>
      <c r="E810" s="79">
        <v>30919.725000000013</v>
      </c>
      <c r="F810" s="79">
        <v>30877.454499999971</v>
      </c>
      <c r="G810" s="78">
        <v>13.798714285714285</v>
      </c>
      <c r="H810" s="78">
        <v>10.349</v>
      </c>
      <c r="I810" s="80">
        <v>30032</v>
      </c>
      <c r="J810" s="79">
        <v>1897</v>
      </c>
    </row>
    <row r="811" spans="1:10" x14ac:dyDescent="0.2">
      <c r="A811" s="77" t="s">
        <v>643</v>
      </c>
      <c r="B811" s="77">
        <v>272</v>
      </c>
      <c r="C811" s="78">
        <v>46.875</v>
      </c>
      <c r="D811" s="78">
        <v>68.891899999999993</v>
      </c>
      <c r="E811" s="79">
        <v>30966.600000000013</v>
      </c>
      <c r="F811" s="79">
        <v>30946.346399999969</v>
      </c>
      <c r="G811" s="78">
        <v>6.6964285714285712</v>
      </c>
      <c r="H811" s="78">
        <v>9.8416999999999994</v>
      </c>
      <c r="I811" s="80">
        <v>30025</v>
      </c>
      <c r="J811" s="79">
        <v>1904</v>
      </c>
    </row>
    <row r="812" spans="1:10" x14ac:dyDescent="0.2">
      <c r="A812" s="77" t="s">
        <v>643</v>
      </c>
      <c r="B812" s="77">
        <v>273</v>
      </c>
      <c r="C812" s="78">
        <v>75.284000000000006</v>
      </c>
      <c r="D812" s="78">
        <v>61.505600000000001</v>
      </c>
      <c r="E812" s="79">
        <v>31041.884000000013</v>
      </c>
      <c r="F812" s="79">
        <v>31007.85199999997</v>
      </c>
      <c r="G812" s="78">
        <v>10.754857142857144</v>
      </c>
      <c r="H812" s="78">
        <v>8.7865142857142864</v>
      </c>
      <c r="I812" s="80">
        <v>30018</v>
      </c>
      <c r="J812" s="79">
        <v>1911</v>
      </c>
    </row>
    <row r="813" spans="1:10" x14ac:dyDescent="0.2">
      <c r="A813" s="77" t="s">
        <v>643</v>
      </c>
      <c r="B813" s="77">
        <v>274</v>
      </c>
      <c r="C813" s="78">
        <v>48.295000000000002</v>
      </c>
      <c r="D813" s="78">
        <v>57.528400000000012</v>
      </c>
      <c r="E813" s="79">
        <v>31090.179000000011</v>
      </c>
      <c r="F813" s="79">
        <v>31065.380399999969</v>
      </c>
      <c r="G813" s="78">
        <v>6.8992857142857149</v>
      </c>
      <c r="H813" s="78">
        <v>8.2183428571428578</v>
      </c>
      <c r="I813" s="80">
        <v>30011</v>
      </c>
      <c r="J813" s="79">
        <v>1918</v>
      </c>
    </row>
    <row r="814" spans="1:10" x14ac:dyDescent="0.2">
      <c r="A814" s="77" t="s">
        <v>643</v>
      </c>
      <c r="B814" s="77">
        <v>275</v>
      </c>
      <c r="C814" s="78">
        <v>35.511000000000003</v>
      </c>
      <c r="D814" s="78">
        <v>56.818200000000004</v>
      </c>
      <c r="E814" s="79">
        <v>31125.69000000001</v>
      </c>
      <c r="F814" s="79">
        <v>31122.198599999971</v>
      </c>
      <c r="G814" s="78">
        <v>5.0730000000000004</v>
      </c>
      <c r="H814" s="78">
        <v>8.1168857142857149</v>
      </c>
      <c r="I814" s="80">
        <v>30004</v>
      </c>
      <c r="J814" s="79">
        <v>1925</v>
      </c>
    </row>
    <row r="815" spans="1:10" x14ac:dyDescent="0.2">
      <c r="A815" s="77" t="s">
        <v>643</v>
      </c>
      <c r="B815" s="77">
        <v>276</v>
      </c>
      <c r="C815" s="78">
        <v>44.033999999999999</v>
      </c>
      <c r="D815" s="78">
        <v>54.119299999999996</v>
      </c>
      <c r="E815" s="79">
        <v>31169.724000000009</v>
      </c>
      <c r="F815" s="79">
        <v>31176.317899999969</v>
      </c>
      <c r="G815" s="78">
        <v>6.290571428571428</v>
      </c>
      <c r="H815" s="78">
        <v>7.7313285714285724</v>
      </c>
      <c r="I815" s="80">
        <v>29997</v>
      </c>
      <c r="J815" s="79">
        <v>1932</v>
      </c>
    </row>
    <row r="816" spans="1:10" x14ac:dyDescent="0.2">
      <c r="A816" s="77" t="s">
        <v>643</v>
      </c>
      <c r="B816" s="77">
        <v>277</v>
      </c>
      <c r="C816" s="78">
        <v>46.875</v>
      </c>
      <c r="D816" s="78">
        <v>56.107899999999994</v>
      </c>
      <c r="E816" s="79">
        <v>31216.599000000009</v>
      </c>
      <c r="F816" s="79">
        <v>31232.425799999968</v>
      </c>
      <c r="G816" s="78">
        <v>6.6964285714285712</v>
      </c>
      <c r="H816" s="78">
        <v>8.0154142857142876</v>
      </c>
      <c r="I816" s="80">
        <v>29990</v>
      </c>
      <c r="J816" s="79">
        <v>1939</v>
      </c>
    </row>
    <row r="817" spans="1:10" x14ac:dyDescent="0.2">
      <c r="A817" s="77" t="s">
        <v>643</v>
      </c>
      <c r="B817" s="77">
        <v>278</v>
      </c>
      <c r="C817" s="78">
        <v>58.238999999999997</v>
      </c>
      <c r="D817" s="78">
        <v>57.8125</v>
      </c>
      <c r="E817" s="79">
        <v>31274.838000000011</v>
      </c>
      <c r="F817" s="79">
        <v>31290.238299999968</v>
      </c>
      <c r="G817" s="78">
        <v>8.319857142857142</v>
      </c>
      <c r="H817" s="78">
        <v>8.258928571428573</v>
      </c>
      <c r="I817" s="80">
        <v>29983</v>
      </c>
      <c r="J817" s="79">
        <v>1946</v>
      </c>
    </row>
    <row r="818" spans="1:10" x14ac:dyDescent="0.2">
      <c r="A818" s="77" t="s">
        <v>643</v>
      </c>
      <c r="B818" s="77">
        <v>279</v>
      </c>
      <c r="C818" s="78">
        <v>61.08</v>
      </c>
      <c r="D818" s="78">
        <v>61.7898</v>
      </c>
      <c r="E818" s="79">
        <v>31335.918000000012</v>
      </c>
      <c r="F818" s="79">
        <v>31352.028099999967</v>
      </c>
      <c r="G818" s="78">
        <v>8.725714285714286</v>
      </c>
      <c r="H818" s="78">
        <v>8.8271142857142859</v>
      </c>
      <c r="I818" s="80">
        <v>29976</v>
      </c>
      <c r="J818" s="79">
        <v>1953</v>
      </c>
    </row>
    <row r="819" spans="1:10" x14ac:dyDescent="0.2">
      <c r="A819" s="77" t="s">
        <v>643</v>
      </c>
      <c r="B819" s="77">
        <v>280</v>
      </c>
      <c r="C819" s="78">
        <v>55.398000000000003</v>
      </c>
      <c r="D819" s="78">
        <v>70.454599999999999</v>
      </c>
      <c r="E819" s="79">
        <v>31391.316000000013</v>
      </c>
      <c r="F819" s="79">
        <v>31422.482699999968</v>
      </c>
      <c r="G819" s="78">
        <v>7.9140000000000006</v>
      </c>
      <c r="H819" s="78">
        <v>10.064942857142857</v>
      </c>
      <c r="I819" s="80">
        <v>29969</v>
      </c>
      <c r="J819" s="79">
        <v>1960</v>
      </c>
    </row>
    <row r="820" spans="1:10" x14ac:dyDescent="0.2">
      <c r="A820" s="77" t="s">
        <v>643</v>
      </c>
      <c r="B820" s="77">
        <v>281</v>
      </c>
      <c r="C820" s="78">
        <v>69.602000000000004</v>
      </c>
      <c r="D820" s="78">
        <v>75.142099999999999</v>
      </c>
      <c r="E820" s="79">
        <v>31460.918000000012</v>
      </c>
      <c r="F820" s="79">
        <v>31497.624799999969</v>
      </c>
      <c r="G820" s="78">
        <v>9.9431428571428579</v>
      </c>
      <c r="H820" s="78">
        <v>10.734585714285714</v>
      </c>
      <c r="I820" s="80">
        <v>29962</v>
      </c>
      <c r="J820" s="79">
        <v>1967</v>
      </c>
    </row>
    <row r="821" spans="1:10" x14ac:dyDescent="0.2">
      <c r="A821" s="77" t="s">
        <v>643</v>
      </c>
      <c r="B821" s="77">
        <v>282</v>
      </c>
      <c r="C821" s="78">
        <v>66.760999999999996</v>
      </c>
      <c r="D821" s="78">
        <v>81.392099999999999</v>
      </c>
      <c r="E821" s="79">
        <v>31527.679000000011</v>
      </c>
      <c r="F821" s="79">
        <v>31579.01689999997</v>
      </c>
      <c r="G821" s="78">
        <v>9.5372857142857139</v>
      </c>
      <c r="H821" s="78">
        <v>11.627442857142857</v>
      </c>
      <c r="I821" s="80">
        <v>29955</v>
      </c>
      <c r="J821" s="79">
        <v>1974</v>
      </c>
    </row>
    <row r="822" spans="1:10" x14ac:dyDescent="0.2">
      <c r="A822" s="77" t="s">
        <v>643</v>
      </c>
      <c r="B822" s="77">
        <v>283</v>
      </c>
      <c r="C822" s="78">
        <v>92.33</v>
      </c>
      <c r="D822" s="78">
        <v>86.7898</v>
      </c>
      <c r="E822" s="79">
        <v>31620.009000000013</v>
      </c>
      <c r="F822" s="79">
        <v>31665.806699999968</v>
      </c>
      <c r="G822" s="78">
        <v>13.19</v>
      </c>
      <c r="H822" s="78">
        <v>12.398542857142857</v>
      </c>
      <c r="I822" s="80">
        <v>29948</v>
      </c>
      <c r="J822" s="79">
        <v>1981</v>
      </c>
    </row>
    <row r="823" spans="1:10" x14ac:dyDescent="0.2">
      <c r="A823" s="77" t="s">
        <v>643</v>
      </c>
      <c r="B823" s="77">
        <v>284</v>
      </c>
      <c r="C823" s="78">
        <v>88.067999999999998</v>
      </c>
      <c r="D823" s="78">
        <v>90.340900000000005</v>
      </c>
      <c r="E823" s="79">
        <v>31708.077000000012</v>
      </c>
      <c r="F823" s="79">
        <v>31756.147599999967</v>
      </c>
      <c r="G823" s="78">
        <v>12.581142857142856</v>
      </c>
      <c r="H823" s="78">
        <v>12.905842857142858</v>
      </c>
      <c r="I823" s="80">
        <v>29941</v>
      </c>
      <c r="J823" s="79">
        <v>1988</v>
      </c>
    </row>
    <row r="824" spans="1:10" x14ac:dyDescent="0.2">
      <c r="A824" s="77" t="s">
        <v>643</v>
      </c>
      <c r="B824" s="77">
        <v>285</v>
      </c>
      <c r="C824" s="78">
        <v>122.15900000000001</v>
      </c>
      <c r="D824" s="78">
        <v>94.223444444444439</v>
      </c>
      <c r="E824" s="79">
        <v>31830.236000000012</v>
      </c>
      <c r="F824" s="79">
        <v>31850.371044444411</v>
      </c>
      <c r="G824" s="78">
        <v>17.451285714285714</v>
      </c>
      <c r="H824" s="78">
        <v>13.460492063492062</v>
      </c>
      <c r="I824" s="80">
        <v>29934</v>
      </c>
      <c r="J824" s="79">
        <v>1995</v>
      </c>
    </row>
    <row r="825" spans="1:10" x14ac:dyDescent="0.2">
      <c r="A825" s="77" t="s">
        <v>643</v>
      </c>
      <c r="B825" s="77">
        <v>286</v>
      </c>
      <c r="C825" s="78">
        <v>90.909000000000006</v>
      </c>
      <c r="D825" s="78">
        <v>97.301124999999999</v>
      </c>
      <c r="E825" s="79">
        <v>31921.145000000011</v>
      </c>
      <c r="F825" s="79">
        <v>31947.672169444413</v>
      </c>
      <c r="G825" s="78">
        <v>12.987</v>
      </c>
      <c r="H825" s="78">
        <v>13.900160714285713</v>
      </c>
      <c r="I825" s="80">
        <v>29927</v>
      </c>
      <c r="J825" s="79">
        <v>2002</v>
      </c>
    </row>
    <row r="826" spans="1:10" x14ac:dyDescent="0.2">
      <c r="A826" s="77" t="s">
        <v>643</v>
      </c>
      <c r="B826" s="77">
        <v>287</v>
      </c>
      <c r="C826" s="78">
        <v>109.375</v>
      </c>
      <c r="D826" s="78">
        <v>101.664</v>
      </c>
      <c r="E826" s="79">
        <v>32030.520000000011</v>
      </c>
      <c r="F826" s="79">
        <v>32049.336169444414</v>
      </c>
      <c r="G826" s="78">
        <v>15.625</v>
      </c>
      <c r="H826" s="78">
        <v>14.523428571428569</v>
      </c>
      <c r="I826" s="80">
        <v>29920</v>
      </c>
      <c r="J826" s="79">
        <v>2009</v>
      </c>
    </row>
    <row r="827" spans="1:10" x14ac:dyDescent="0.2">
      <c r="A827" s="77" t="s">
        <v>643</v>
      </c>
      <c r="B827" s="77">
        <v>288</v>
      </c>
      <c r="C827" s="78">
        <v>112.21599999999999</v>
      </c>
      <c r="D827" s="78">
        <v>103.21966666666667</v>
      </c>
      <c r="E827" s="79">
        <v>32142.736000000012</v>
      </c>
      <c r="F827" s="79">
        <v>32152.555836111082</v>
      </c>
      <c r="G827" s="78">
        <v>16.03085714285714</v>
      </c>
      <c r="H827" s="78">
        <v>14.745666666666665</v>
      </c>
      <c r="I827" s="80">
        <v>29913</v>
      </c>
      <c r="J827" s="79">
        <v>2016</v>
      </c>
    </row>
    <row r="828" spans="1:10" x14ac:dyDescent="0.2">
      <c r="A828" s="77" t="s">
        <v>643</v>
      </c>
      <c r="B828" s="77">
        <v>289</v>
      </c>
      <c r="C828" s="78">
        <v>96.590999999999994</v>
      </c>
      <c r="D828" s="78">
        <v>106.25</v>
      </c>
      <c r="E828" s="79">
        <v>32239.327000000012</v>
      </c>
      <c r="F828" s="79">
        <v>32258.805836111082</v>
      </c>
      <c r="G828" s="78">
        <v>13.798714285714285</v>
      </c>
      <c r="H828" s="78">
        <v>15.178571428571427</v>
      </c>
      <c r="I828" s="80">
        <v>29906</v>
      </c>
      <c r="J828" s="79">
        <v>2023</v>
      </c>
    </row>
  </sheetData>
  <mergeCells count="1">
    <mergeCell ref="A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05"/>
  <sheetViews>
    <sheetView workbookViewId="0">
      <selection activeCell="K32" sqref="K32"/>
    </sheetView>
  </sheetViews>
  <sheetFormatPr baseColWidth="10" defaultRowHeight="16" x14ac:dyDescent="0.2"/>
  <cols>
    <col min="1" max="1" width="18.1640625" style="21" customWidth="1"/>
    <col min="2" max="2" width="9.6640625" style="22" customWidth="1"/>
    <col min="3" max="3" width="9.6640625" style="25" customWidth="1"/>
    <col min="4" max="4" width="9" style="26" customWidth="1"/>
    <col min="5" max="5" width="10" style="40" customWidth="1"/>
    <col min="6" max="6" width="10.5" style="40" customWidth="1"/>
    <col min="7" max="12" width="10.83203125" style="1"/>
    <col min="13" max="27" width="10.83203125" style="2"/>
    <col min="28" max="16384" width="10.83203125" style="1"/>
  </cols>
  <sheetData>
    <row r="1" spans="1:27" s="6" customFormat="1" ht="18" customHeight="1" x14ac:dyDescent="0.2">
      <c r="A1" s="101" t="s">
        <v>614</v>
      </c>
      <c r="B1" s="102"/>
      <c r="C1" s="102"/>
      <c r="D1" s="102"/>
      <c r="E1" s="103"/>
      <c r="F1" s="103"/>
      <c r="G1" s="5"/>
      <c r="H1" s="5"/>
      <c r="I1" s="5"/>
      <c r="J1" s="5"/>
      <c r="K1" s="5"/>
      <c r="L1" s="5"/>
      <c r="M1" s="5"/>
      <c r="N1" s="5"/>
      <c r="O1" s="5"/>
    </row>
    <row r="2" spans="1:27" s="6" customFormat="1" ht="18" customHeight="1" x14ac:dyDescent="0.2">
      <c r="A2" s="104" t="s">
        <v>625</v>
      </c>
      <c r="B2" s="105"/>
      <c r="C2" s="105"/>
      <c r="D2" s="105"/>
      <c r="E2" s="105"/>
      <c r="F2" s="105"/>
      <c r="G2" s="5"/>
      <c r="H2" s="5"/>
      <c r="I2" s="5"/>
      <c r="J2" s="5"/>
      <c r="K2" s="5"/>
      <c r="L2" s="5"/>
      <c r="M2" s="5"/>
      <c r="N2" s="5"/>
      <c r="O2" s="5"/>
    </row>
    <row r="3" spans="1:27" s="6" customFormat="1" ht="17" customHeight="1" x14ac:dyDescent="0.2">
      <c r="A3" s="105"/>
      <c r="B3" s="105"/>
      <c r="C3" s="105"/>
      <c r="D3" s="105"/>
      <c r="E3" s="105"/>
      <c r="F3" s="105"/>
      <c r="G3" s="5"/>
      <c r="I3" s="5"/>
      <c r="J3" s="5"/>
      <c r="K3" s="5"/>
      <c r="L3" s="5"/>
      <c r="M3" s="5"/>
      <c r="N3" s="5"/>
      <c r="O3" s="5"/>
    </row>
    <row r="4" spans="1:27" s="6" customFormat="1" ht="2" hidden="1" customHeight="1" x14ac:dyDescent="0.2">
      <c r="A4" s="43"/>
      <c r="B4" s="41"/>
      <c r="C4" s="41"/>
      <c r="D4" s="41"/>
      <c r="E4" s="42"/>
      <c r="F4" s="42"/>
      <c r="G4" s="5"/>
      <c r="H4" s="1">
        <f>J11/365.25</f>
        <v>0</v>
      </c>
      <c r="I4" s="5"/>
      <c r="J4" s="5"/>
      <c r="K4" s="5"/>
      <c r="L4" s="5"/>
      <c r="M4" s="5"/>
      <c r="N4" s="5"/>
      <c r="O4" s="5"/>
    </row>
    <row r="5" spans="1:27" ht="18" x14ac:dyDescent="0.2">
      <c r="A5" s="8"/>
      <c r="B5" s="9" t="s">
        <v>569</v>
      </c>
      <c r="C5" s="10" t="s">
        <v>570</v>
      </c>
      <c r="D5" s="11" t="s">
        <v>136</v>
      </c>
      <c r="E5" s="12" t="s">
        <v>137</v>
      </c>
      <c r="F5" s="10" t="s">
        <v>138</v>
      </c>
    </row>
    <row r="6" spans="1:27" x14ac:dyDescent="0.2">
      <c r="A6" s="13" t="s">
        <v>139</v>
      </c>
      <c r="B6" s="31" t="s">
        <v>565</v>
      </c>
      <c r="C6" s="31" t="s">
        <v>565</v>
      </c>
      <c r="D6" s="14" t="s">
        <v>571</v>
      </c>
      <c r="E6" s="15" t="s">
        <v>140</v>
      </c>
      <c r="F6" s="16" t="s">
        <v>140</v>
      </c>
    </row>
    <row r="7" spans="1:27" x14ac:dyDescent="0.2">
      <c r="A7" s="17" t="s">
        <v>141</v>
      </c>
      <c r="B7" s="18">
        <v>-11.01</v>
      </c>
      <c r="C7" s="19" t="s">
        <v>142</v>
      </c>
      <c r="D7" s="20">
        <v>78</v>
      </c>
      <c r="E7" s="19">
        <v>38981</v>
      </c>
      <c r="F7" s="19">
        <v>38981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x14ac:dyDescent="0.2">
      <c r="A8" s="17" t="s">
        <v>143</v>
      </c>
      <c r="B8" s="18">
        <v>-11.6</v>
      </c>
      <c r="C8" s="18">
        <v>-5.0999999999999996</v>
      </c>
      <c r="D8" s="20">
        <v>191</v>
      </c>
      <c r="E8" s="19">
        <v>38972</v>
      </c>
      <c r="F8" s="19">
        <v>38973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x14ac:dyDescent="0.2">
      <c r="A9" s="17" t="s">
        <v>144</v>
      </c>
      <c r="B9" s="18">
        <v>-11.77</v>
      </c>
      <c r="C9" s="18">
        <v>-5.3</v>
      </c>
      <c r="D9" s="20">
        <v>277</v>
      </c>
      <c r="E9" s="19">
        <v>38966</v>
      </c>
      <c r="F9" s="19">
        <v>38967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x14ac:dyDescent="0.2">
      <c r="A10" s="17" t="s">
        <v>145</v>
      </c>
      <c r="B10" s="18">
        <v>-11.62</v>
      </c>
      <c r="C10" s="18">
        <v>-5.7</v>
      </c>
      <c r="D10" s="20">
        <v>377</v>
      </c>
      <c r="E10" s="19">
        <v>38958</v>
      </c>
      <c r="F10" s="19">
        <v>38959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x14ac:dyDescent="0.2">
      <c r="A11" s="17" t="s">
        <v>146</v>
      </c>
      <c r="B11" s="18">
        <v>-11.34</v>
      </c>
      <c r="C11" s="18">
        <v>-4.5999999999999996</v>
      </c>
      <c r="D11" s="20">
        <v>474</v>
      </c>
      <c r="E11" s="19">
        <v>38951</v>
      </c>
      <c r="F11" s="19">
        <v>38952</v>
      </c>
      <c r="J11" s="95"/>
      <c r="K11" s="95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x14ac:dyDescent="0.2">
      <c r="A12" s="17" t="s">
        <v>147</v>
      </c>
      <c r="B12" s="18">
        <v>-12.24</v>
      </c>
      <c r="C12" s="18">
        <v>-6.1</v>
      </c>
      <c r="D12" s="20">
        <v>564</v>
      </c>
      <c r="E12" s="19">
        <v>38944</v>
      </c>
      <c r="F12" s="19">
        <v>38946</v>
      </c>
      <c r="J12" s="95"/>
      <c r="K12" s="95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x14ac:dyDescent="0.2">
      <c r="A13" s="17" t="s">
        <v>148</v>
      </c>
      <c r="B13" s="18">
        <v>-12.86</v>
      </c>
      <c r="C13" s="18">
        <v>-5.5</v>
      </c>
      <c r="D13" s="20">
        <v>651</v>
      </c>
      <c r="E13" s="19">
        <v>38938</v>
      </c>
      <c r="F13" s="19">
        <v>38939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x14ac:dyDescent="0.2">
      <c r="A14" s="17" t="s">
        <v>149</v>
      </c>
      <c r="B14" s="18">
        <v>-12.41</v>
      </c>
      <c r="C14" s="18">
        <v>-6.4</v>
      </c>
      <c r="D14" s="20">
        <v>747</v>
      </c>
      <c r="E14" s="19">
        <v>38931</v>
      </c>
      <c r="F14" s="19">
        <v>38932</v>
      </c>
      <c r="K14" s="95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x14ac:dyDescent="0.2">
      <c r="A15" s="17" t="s">
        <v>150</v>
      </c>
      <c r="B15" s="18">
        <v>-12.19</v>
      </c>
      <c r="C15" s="18">
        <v>-6.2</v>
      </c>
      <c r="D15" s="20">
        <v>858</v>
      </c>
      <c r="E15" s="19">
        <v>38922</v>
      </c>
      <c r="F15" s="19">
        <v>38924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x14ac:dyDescent="0.2">
      <c r="A16" s="17" t="s">
        <v>151</v>
      </c>
      <c r="B16" s="18">
        <v>-11.85</v>
      </c>
      <c r="C16" s="18">
        <v>-6.3</v>
      </c>
      <c r="D16" s="20">
        <v>971</v>
      </c>
      <c r="E16" s="19">
        <v>38914</v>
      </c>
      <c r="F16" s="19">
        <v>38916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x14ac:dyDescent="0.2">
      <c r="A17" s="17" t="s">
        <v>152</v>
      </c>
      <c r="B17" s="18">
        <v>-11.53</v>
      </c>
      <c r="C17" s="18">
        <v>-5.8</v>
      </c>
      <c r="D17" s="20">
        <v>1071</v>
      </c>
      <c r="E17" s="19">
        <v>38907</v>
      </c>
      <c r="F17" s="19">
        <v>38908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x14ac:dyDescent="0.2">
      <c r="A18" s="17" t="s">
        <v>153</v>
      </c>
      <c r="B18" s="18">
        <v>-10.89</v>
      </c>
      <c r="C18" s="18">
        <v>-3.1</v>
      </c>
      <c r="D18" s="20">
        <v>1265</v>
      </c>
      <c r="E18" s="19">
        <v>38892</v>
      </c>
      <c r="F18" s="19">
        <v>38894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x14ac:dyDescent="0.2">
      <c r="A19" s="17" t="s">
        <v>154</v>
      </c>
      <c r="B19" s="18">
        <v>-11.75</v>
      </c>
      <c r="C19" s="18">
        <v>-3.2</v>
      </c>
      <c r="D19" s="20">
        <v>1367</v>
      </c>
      <c r="E19" s="19">
        <v>38884</v>
      </c>
      <c r="F19" s="19">
        <v>38887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x14ac:dyDescent="0.2">
      <c r="A20" s="17" t="s">
        <v>155</v>
      </c>
      <c r="B20" s="18">
        <v>-11.64</v>
      </c>
      <c r="C20" s="18">
        <v>-2</v>
      </c>
      <c r="D20" s="20">
        <v>1467</v>
      </c>
      <c r="E20" s="19">
        <v>38877</v>
      </c>
      <c r="F20" s="19">
        <v>38879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x14ac:dyDescent="0.2">
      <c r="A21" s="17" t="s">
        <v>156</v>
      </c>
      <c r="B21" s="18">
        <v>-10.76</v>
      </c>
      <c r="C21" s="18">
        <v>-1.2</v>
      </c>
      <c r="D21" s="20">
        <v>1571</v>
      </c>
      <c r="E21" s="19">
        <v>38869</v>
      </c>
      <c r="F21" s="19">
        <v>38872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x14ac:dyDescent="0.2">
      <c r="A22" s="17" t="s">
        <v>157</v>
      </c>
      <c r="B22" s="18">
        <v>-10.01</v>
      </c>
      <c r="C22" s="18">
        <v>-2.7</v>
      </c>
      <c r="D22" s="20">
        <v>1671</v>
      </c>
      <c r="E22" s="19">
        <v>38862</v>
      </c>
      <c r="F22" s="19">
        <v>38865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x14ac:dyDescent="0.2">
      <c r="A23" s="17" t="s">
        <v>158</v>
      </c>
      <c r="B23" s="18">
        <v>-9.1199999999999992</v>
      </c>
      <c r="C23" s="18">
        <v>-3.2</v>
      </c>
      <c r="D23" s="20">
        <v>1765</v>
      </c>
      <c r="E23" s="19">
        <v>38855</v>
      </c>
      <c r="F23" s="19">
        <v>38858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x14ac:dyDescent="0.2">
      <c r="A24" s="17" t="s">
        <v>159</v>
      </c>
      <c r="B24" s="18">
        <v>-8.8000000000000007</v>
      </c>
      <c r="C24" s="18">
        <v>-5.0999999999999996</v>
      </c>
      <c r="D24" s="20">
        <v>1863</v>
      </c>
      <c r="E24" s="19">
        <v>38847</v>
      </c>
      <c r="F24" s="19">
        <v>38850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x14ac:dyDescent="0.2">
      <c r="A25" s="17" t="s">
        <v>160</v>
      </c>
      <c r="B25" s="18">
        <v>-8.41</v>
      </c>
      <c r="C25" s="18">
        <v>-5.3</v>
      </c>
      <c r="D25" s="20">
        <v>1958</v>
      </c>
      <c r="E25" s="19">
        <v>38840</v>
      </c>
      <c r="F25" s="19">
        <v>38843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x14ac:dyDescent="0.2">
      <c r="A26" s="17" t="s">
        <v>161</v>
      </c>
      <c r="B26" s="18">
        <v>-8.6300000000000008</v>
      </c>
      <c r="C26" s="18">
        <v>-4.7</v>
      </c>
      <c r="D26" s="20">
        <v>2057</v>
      </c>
      <c r="E26" s="19">
        <v>38833</v>
      </c>
      <c r="F26" s="19">
        <v>38836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x14ac:dyDescent="0.2">
      <c r="A27" s="17" t="s">
        <v>162</v>
      </c>
      <c r="B27" s="18">
        <v>-10.99</v>
      </c>
      <c r="C27" s="18">
        <v>-4.0999999999999996</v>
      </c>
      <c r="D27" s="20">
        <v>2156</v>
      </c>
      <c r="E27" s="19">
        <v>38826</v>
      </c>
      <c r="F27" s="19">
        <v>38829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x14ac:dyDescent="0.2">
      <c r="A28" s="17" t="s">
        <v>163</v>
      </c>
      <c r="B28" s="18">
        <v>-12.48</v>
      </c>
      <c r="C28" s="18">
        <v>-3.1</v>
      </c>
      <c r="D28" s="20">
        <v>2353</v>
      </c>
      <c r="E28" s="19">
        <v>38811</v>
      </c>
      <c r="F28" s="19">
        <v>38815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x14ac:dyDescent="0.2">
      <c r="A29" s="17" t="s">
        <v>164</v>
      </c>
      <c r="B29" s="18">
        <v>-12.47</v>
      </c>
      <c r="C29" s="18">
        <v>-3.3</v>
      </c>
      <c r="D29" s="20">
        <v>2449</v>
      </c>
      <c r="E29" s="19">
        <v>38804</v>
      </c>
      <c r="F29" s="19">
        <v>38808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x14ac:dyDescent="0.2">
      <c r="A30" s="17" t="s">
        <v>165</v>
      </c>
      <c r="B30" s="18">
        <v>-12.72</v>
      </c>
      <c r="C30" s="18">
        <v>-2.5</v>
      </c>
      <c r="D30" s="20">
        <v>2547</v>
      </c>
      <c r="E30" s="19">
        <v>38796</v>
      </c>
      <c r="F30" s="19">
        <v>38800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x14ac:dyDescent="0.2">
      <c r="A31" s="17" t="s">
        <v>166</v>
      </c>
      <c r="B31" s="18">
        <v>-12.88</v>
      </c>
      <c r="C31" s="18">
        <v>-4.2</v>
      </c>
      <c r="D31" s="20">
        <v>2642</v>
      </c>
      <c r="E31" s="19">
        <v>38789</v>
      </c>
      <c r="F31" s="19">
        <v>38793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x14ac:dyDescent="0.2">
      <c r="A32" s="17" t="s">
        <v>167</v>
      </c>
      <c r="B32" s="18">
        <v>-12.59</v>
      </c>
      <c r="C32" s="18">
        <v>-4.5</v>
      </c>
      <c r="D32" s="20">
        <v>2742</v>
      </c>
      <c r="E32" s="19">
        <v>38782</v>
      </c>
      <c r="F32" s="19">
        <v>38786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x14ac:dyDescent="0.2">
      <c r="A33" s="17" t="s">
        <v>168</v>
      </c>
      <c r="B33" s="18">
        <v>-12.59</v>
      </c>
      <c r="C33" s="18">
        <v>-4.3</v>
      </c>
      <c r="D33" s="20">
        <v>2849</v>
      </c>
      <c r="E33" s="19">
        <v>38774</v>
      </c>
      <c r="F33" s="19">
        <v>38778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x14ac:dyDescent="0.2">
      <c r="A34" s="17" t="s">
        <v>169</v>
      </c>
      <c r="B34" s="18">
        <v>-12.58</v>
      </c>
      <c r="C34" s="18">
        <v>-4.8</v>
      </c>
      <c r="D34" s="20">
        <v>2951</v>
      </c>
      <c r="E34" s="19">
        <v>38766</v>
      </c>
      <c r="F34" s="19">
        <v>38771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x14ac:dyDescent="0.2">
      <c r="A35" s="17" t="s">
        <v>170</v>
      </c>
      <c r="B35" s="18">
        <v>-12.4</v>
      </c>
      <c r="C35" s="18">
        <v>-3.2</v>
      </c>
      <c r="D35" s="20">
        <v>3045</v>
      </c>
      <c r="E35" s="19">
        <v>38759</v>
      </c>
      <c r="F35" s="19">
        <v>38764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2">
      <c r="A36" s="17" t="s">
        <v>171</v>
      </c>
      <c r="B36" s="18">
        <v>-12.7</v>
      </c>
      <c r="C36" s="18">
        <v>-4</v>
      </c>
      <c r="D36" s="20">
        <v>3140</v>
      </c>
      <c r="E36" s="19">
        <v>38752</v>
      </c>
      <c r="F36" s="19">
        <v>38757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2">
      <c r="A37" s="17" t="s">
        <v>172</v>
      </c>
      <c r="B37" s="18">
        <v>-12.58</v>
      </c>
      <c r="C37" s="18">
        <v>-5</v>
      </c>
      <c r="D37" s="20">
        <v>3242</v>
      </c>
      <c r="E37" s="19">
        <v>38745</v>
      </c>
      <c r="F37" s="19">
        <v>38749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2">
      <c r="A38" s="17" t="s">
        <v>173</v>
      </c>
      <c r="B38" s="18">
        <v>-12.45</v>
      </c>
      <c r="C38" s="18">
        <v>-5.0999999999999996</v>
      </c>
      <c r="D38" s="20">
        <v>3347</v>
      </c>
      <c r="E38" s="19">
        <v>38737</v>
      </c>
      <c r="F38" s="19">
        <v>38742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2">
      <c r="A39" s="17" t="s">
        <v>174</v>
      </c>
      <c r="B39" s="18">
        <v>-12.41</v>
      </c>
      <c r="C39" s="18">
        <v>-4.2</v>
      </c>
      <c r="D39" s="20">
        <v>3462</v>
      </c>
      <c r="E39" s="19">
        <v>38728</v>
      </c>
      <c r="F39" s="19">
        <v>38733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x14ac:dyDescent="0.2">
      <c r="A40" s="17" t="s">
        <v>175</v>
      </c>
      <c r="B40" s="18">
        <v>-12.61</v>
      </c>
      <c r="C40" s="18">
        <v>-4.3</v>
      </c>
      <c r="D40" s="20">
        <v>3567</v>
      </c>
      <c r="E40" s="19">
        <v>38720</v>
      </c>
      <c r="F40" s="19">
        <v>38726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x14ac:dyDescent="0.2">
      <c r="A41" s="17" t="s">
        <v>0</v>
      </c>
      <c r="B41" s="18">
        <v>-12.19</v>
      </c>
      <c r="C41" s="18">
        <v>-3.8</v>
      </c>
      <c r="D41" s="20">
        <v>3660</v>
      </c>
      <c r="E41" s="19">
        <v>38713</v>
      </c>
      <c r="F41" s="19">
        <v>38719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2">
      <c r="A42" s="17" t="s">
        <v>1</v>
      </c>
      <c r="B42" s="18">
        <v>-11.37</v>
      </c>
      <c r="C42" s="18">
        <v>-3.2</v>
      </c>
      <c r="D42" s="20">
        <v>3757</v>
      </c>
      <c r="E42" s="19">
        <v>38706</v>
      </c>
      <c r="F42" s="19">
        <v>38712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x14ac:dyDescent="0.2">
      <c r="A43" s="17" t="s">
        <v>2</v>
      </c>
      <c r="B43" s="18">
        <v>-11.67</v>
      </c>
      <c r="C43" s="18">
        <v>-4.5</v>
      </c>
      <c r="D43" s="20">
        <v>3857</v>
      </c>
      <c r="E43" s="19">
        <v>38699</v>
      </c>
      <c r="F43" s="19">
        <v>38704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x14ac:dyDescent="0.2">
      <c r="A44" s="17" t="s">
        <v>3</v>
      </c>
      <c r="B44" s="18">
        <v>-12.16</v>
      </c>
      <c r="C44" s="18">
        <v>-2.5</v>
      </c>
      <c r="D44" s="20">
        <v>3956</v>
      </c>
      <c r="E44" s="19">
        <v>38691</v>
      </c>
      <c r="F44" s="19">
        <v>38697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x14ac:dyDescent="0.2">
      <c r="A45" s="17" t="s">
        <v>4</v>
      </c>
      <c r="B45" s="18">
        <v>-12.19</v>
      </c>
      <c r="C45" s="18">
        <v>-3.9</v>
      </c>
      <c r="D45" s="20">
        <v>4044</v>
      </c>
      <c r="E45" s="19">
        <v>38685</v>
      </c>
      <c r="F45" s="19">
        <v>38691</v>
      </c>
    </row>
    <row r="46" spans="1:27" x14ac:dyDescent="0.2">
      <c r="A46" s="17" t="s">
        <v>5</v>
      </c>
      <c r="B46" s="18">
        <v>-11.98</v>
      </c>
      <c r="C46" s="18" t="s">
        <v>142</v>
      </c>
      <c r="D46" s="20">
        <v>4143</v>
      </c>
      <c r="E46" s="19">
        <v>38677</v>
      </c>
      <c r="F46" s="19">
        <v>38684</v>
      </c>
    </row>
    <row r="47" spans="1:27" x14ac:dyDescent="0.2">
      <c r="A47" s="17" t="s">
        <v>6</v>
      </c>
      <c r="B47" s="18">
        <v>-11.86</v>
      </c>
      <c r="C47" s="18" t="s">
        <v>142</v>
      </c>
      <c r="D47" s="20">
        <v>4252</v>
      </c>
      <c r="E47" s="19">
        <v>38669</v>
      </c>
      <c r="F47" s="19">
        <v>38676</v>
      </c>
    </row>
    <row r="48" spans="1:27" x14ac:dyDescent="0.2">
      <c r="A48" s="17" t="s">
        <v>7</v>
      </c>
      <c r="B48" s="18">
        <v>-11.72</v>
      </c>
      <c r="C48" s="18">
        <v>-5.0999999999999996</v>
      </c>
      <c r="D48" s="20">
        <v>4446</v>
      </c>
      <c r="E48" s="19">
        <v>38655</v>
      </c>
      <c r="F48" s="19">
        <v>38661</v>
      </c>
    </row>
    <row r="49" spans="1:6" x14ac:dyDescent="0.2">
      <c r="A49" s="17" t="s">
        <v>8</v>
      </c>
      <c r="B49" s="18">
        <v>-11.95</v>
      </c>
      <c r="C49" s="18">
        <v>-4.8</v>
      </c>
      <c r="D49" s="20">
        <v>4543</v>
      </c>
      <c r="E49" s="19">
        <v>38647</v>
      </c>
      <c r="F49" s="19">
        <v>38654</v>
      </c>
    </row>
    <row r="50" spans="1:6" x14ac:dyDescent="0.2">
      <c r="A50" s="17" t="s">
        <v>9</v>
      </c>
      <c r="B50" s="18">
        <v>-12.16</v>
      </c>
      <c r="C50" s="18">
        <v>-2.9</v>
      </c>
      <c r="D50" s="20">
        <v>4637</v>
      </c>
      <c r="E50" s="19">
        <v>38640</v>
      </c>
      <c r="F50" s="19">
        <v>38647</v>
      </c>
    </row>
    <row r="51" spans="1:6" x14ac:dyDescent="0.2">
      <c r="A51" s="17" t="s">
        <v>10</v>
      </c>
      <c r="B51" s="18">
        <v>-11.55</v>
      </c>
      <c r="C51" s="18" t="s">
        <v>142</v>
      </c>
      <c r="D51" s="20">
        <v>4735</v>
      </c>
      <c r="E51" s="19">
        <v>38633</v>
      </c>
      <c r="F51" s="19">
        <v>38640</v>
      </c>
    </row>
    <row r="52" spans="1:6" x14ac:dyDescent="0.2">
      <c r="A52" s="17" t="s">
        <v>11</v>
      </c>
      <c r="B52" s="18">
        <v>-11.81</v>
      </c>
      <c r="C52" s="18">
        <v>-4.3</v>
      </c>
      <c r="D52" s="20">
        <v>4829</v>
      </c>
      <c r="E52" s="19">
        <v>38626</v>
      </c>
      <c r="F52" s="19">
        <v>38633</v>
      </c>
    </row>
    <row r="53" spans="1:6" x14ac:dyDescent="0.2">
      <c r="A53" s="17" t="s">
        <v>12</v>
      </c>
      <c r="B53" s="18">
        <v>-11.96</v>
      </c>
      <c r="C53" s="18">
        <v>-5.3</v>
      </c>
      <c r="D53" s="20">
        <v>4923</v>
      </c>
      <c r="E53" s="19">
        <v>38619</v>
      </c>
      <c r="F53" s="19">
        <v>38626</v>
      </c>
    </row>
    <row r="54" spans="1:6" x14ac:dyDescent="0.2">
      <c r="A54" s="17" t="s">
        <v>13</v>
      </c>
      <c r="B54" s="18">
        <v>-11.51</v>
      </c>
      <c r="C54" s="18">
        <v>-5.4</v>
      </c>
      <c r="D54" s="20">
        <v>5024</v>
      </c>
      <c r="E54" s="19">
        <v>38612</v>
      </c>
      <c r="F54" s="19">
        <v>38619</v>
      </c>
    </row>
    <row r="55" spans="1:6" x14ac:dyDescent="0.2">
      <c r="A55" s="17" t="s">
        <v>14</v>
      </c>
      <c r="B55" s="18">
        <v>-11.37</v>
      </c>
      <c r="C55" s="18">
        <v>-3.7</v>
      </c>
      <c r="D55" s="20">
        <v>5113</v>
      </c>
      <c r="E55" s="19">
        <v>38605</v>
      </c>
      <c r="F55" s="19">
        <v>38613</v>
      </c>
    </row>
    <row r="56" spans="1:6" x14ac:dyDescent="0.2">
      <c r="A56" s="17" t="s">
        <v>15</v>
      </c>
      <c r="B56" s="18">
        <v>-11.38</v>
      </c>
      <c r="C56" s="18">
        <v>-3.7</v>
      </c>
      <c r="D56" s="20">
        <v>5207</v>
      </c>
      <c r="E56" s="19">
        <v>38598</v>
      </c>
      <c r="F56" s="19">
        <v>38606</v>
      </c>
    </row>
    <row r="57" spans="1:6" x14ac:dyDescent="0.2">
      <c r="A57" s="17" t="s">
        <v>16</v>
      </c>
      <c r="B57" s="18">
        <v>-11.94</v>
      </c>
      <c r="C57" s="18">
        <v>-4.4000000000000004</v>
      </c>
      <c r="D57" s="20">
        <v>5310</v>
      </c>
      <c r="E57" s="19">
        <v>38590</v>
      </c>
      <c r="F57" s="19">
        <v>38598</v>
      </c>
    </row>
    <row r="58" spans="1:6" x14ac:dyDescent="0.2">
      <c r="A58" s="17" t="s">
        <v>17</v>
      </c>
      <c r="B58" s="18">
        <v>-12.08</v>
      </c>
      <c r="C58" s="18">
        <v>-5.7</v>
      </c>
      <c r="D58" s="20">
        <v>5414</v>
      </c>
      <c r="E58" s="19">
        <v>38582</v>
      </c>
      <c r="F58" s="19">
        <v>38590</v>
      </c>
    </row>
    <row r="59" spans="1:6" x14ac:dyDescent="0.2">
      <c r="A59" s="17" t="s">
        <v>18</v>
      </c>
      <c r="B59" s="18">
        <v>-11.76</v>
      </c>
      <c r="C59" s="18">
        <v>-4.3</v>
      </c>
      <c r="D59" s="20">
        <v>5514</v>
      </c>
      <c r="E59" s="19">
        <v>38575</v>
      </c>
      <c r="F59" s="19">
        <v>38583</v>
      </c>
    </row>
    <row r="60" spans="1:6" x14ac:dyDescent="0.2">
      <c r="A60" s="17" t="s">
        <v>19</v>
      </c>
      <c r="B60" s="18">
        <v>-11</v>
      </c>
      <c r="C60" s="18">
        <v>-5.0999999999999996</v>
      </c>
      <c r="D60" s="20">
        <v>5610</v>
      </c>
      <c r="E60" s="19">
        <v>38568</v>
      </c>
      <c r="F60" s="19">
        <v>38576</v>
      </c>
    </row>
    <row r="61" spans="1:6" x14ac:dyDescent="0.2">
      <c r="A61" s="17" t="s">
        <v>20</v>
      </c>
      <c r="B61" s="18">
        <v>-11.12</v>
      </c>
      <c r="C61" s="18">
        <v>-5</v>
      </c>
      <c r="D61" s="20">
        <v>5714</v>
      </c>
      <c r="E61" s="19">
        <v>38560</v>
      </c>
      <c r="F61" s="19">
        <v>38569</v>
      </c>
    </row>
    <row r="62" spans="1:6" x14ac:dyDescent="0.2">
      <c r="A62" s="17" t="s">
        <v>21</v>
      </c>
      <c r="B62" s="18">
        <v>-10.72</v>
      </c>
      <c r="C62" s="18">
        <v>-5</v>
      </c>
      <c r="D62" s="20">
        <v>6024</v>
      </c>
      <c r="E62" s="19">
        <v>38537</v>
      </c>
      <c r="F62" s="19">
        <v>38546</v>
      </c>
    </row>
    <row r="63" spans="1:6" x14ac:dyDescent="0.2">
      <c r="A63" s="17" t="s">
        <v>22</v>
      </c>
      <c r="B63" s="18">
        <v>-11.11</v>
      </c>
      <c r="C63" s="18">
        <v>-3.8</v>
      </c>
      <c r="D63" s="20">
        <v>6112</v>
      </c>
      <c r="E63" s="19">
        <v>38530</v>
      </c>
      <c r="F63" s="19">
        <v>38539</v>
      </c>
    </row>
    <row r="64" spans="1:6" x14ac:dyDescent="0.2">
      <c r="A64" s="17" t="s">
        <v>23</v>
      </c>
      <c r="B64" s="18">
        <v>-11.08</v>
      </c>
      <c r="C64" s="18">
        <v>-4.5999999999999996</v>
      </c>
      <c r="D64" s="20">
        <v>6207</v>
      </c>
      <c r="E64" s="19">
        <v>38523</v>
      </c>
      <c r="F64" s="19">
        <v>38532</v>
      </c>
    </row>
    <row r="65" spans="1:6" x14ac:dyDescent="0.2">
      <c r="A65" s="17" t="s">
        <v>24</v>
      </c>
      <c r="B65" s="18">
        <v>-11.24</v>
      </c>
      <c r="C65" s="18">
        <v>-3.8</v>
      </c>
      <c r="D65" s="20">
        <v>6304</v>
      </c>
      <c r="E65" s="19">
        <v>38516</v>
      </c>
      <c r="F65" s="19">
        <v>38525</v>
      </c>
    </row>
    <row r="66" spans="1:6" x14ac:dyDescent="0.2">
      <c r="A66" s="17" t="s">
        <v>25</v>
      </c>
      <c r="B66" s="18">
        <v>-10.93</v>
      </c>
      <c r="C66" s="18">
        <v>-3.9</v>
      </c>
      <c r="D66" s="20">
        <v>6397</v>
      </c>
      <c r="E66" s="19">
        <v>38509</v>
      </c>
      <c r="F66" s="19">
        <v>38519</v>
      </c>
    </row>
    <row r="67" spans="1:6" x14ac:dyDescent="0.2">
      <c r="A67" s="17" t="s">
        <v>26</v>
      </c>
      <c r="B67" s="18">
        <v>-10.93</v>
      </c>
      <c r="C67" s="18">
        <v>-4</v>
      </c>
      <c r="D67" s="20">
        <v>6485</v>
      </c>
      <c r="E67" s="19">
        <v>38503</v>
      </c>
      <c r="F67" s="19">
        <v>38512</v>
      </c>
    </row>
    <row r="68" spans="1:6" x14ac:dyDescent="0.2">
      <c r="A68" s="17" t="s">
        <v>27</v>
      </c>
      <c r="B68" s="18">
        <v>-10.92</v>
      </c>
      <c r="C68" s="18">
        <v>-4.0999999999999996</v>
      </c>
      <c r="D68" s="20">
        <v>6579</v>
      </c>
      <c r="E68" s="19">
        <v>38496</v>
      </c>
      <c r="F68" s="19">
        <v>38505</v>
      </c>
    </row>
    <row r="69" spans="1:6" x14ac:dyDescent="0.2">
      <c r="A69" s="17" t="s">
        <v>28</v>
      </c>
      <c r="B69" s="18">
        <v>-10.86</v>
      </c>
      <c r="C69" s="18">
        <v>-3.4</v>
      </c>
      <c r="D69" s="20">
        <v>6675</v>
      </c>
      <c r="E69" s="19">
        <v>38488</v>
      </c>
      <c r="F69" s="19">
        <v>38498</v>
      </c>
    </row>
    <row r="70" spans="1:6" x14ac:dyDescent="0.2">
      <c r="A70" s="17" t="s">
        <v>29</v>
      </c>
      <c r="B70" s="18">
        <v>-12.37</v>
      </c>
      <c r="C70" s="18">
        <v>-3.7</v>
      </c>
      <c r="D70" s="20">
        <v>6771</v>
      </c>
      <c r="E70" s="19">
        <v>38481</v>
      </c>
      <c r="F70" s="19">
        <v>38491</v>
      </c>
    </row>
    <row r="71" spans="1:6" x14ac:dyDescent="0.2">
      <c r="A71" s="17" t="s">
        <v>30</v>
      </c>
      <c r="B71" s="18">
        <v>-12.77</v>
      </c>
      <c r="C71" s="18">
        <v>-4.0999999999999996</v>
      </c>
      <c r="D71" s="20">
        <v>6870</v>
      </c>
      <c r="E71" s="19">
        <v>38474</v>
      </c>
      <c r="F71" s="19">
        <v>38484</v>
      </c>
    </row>
    <row r="72" spans="1:6" x14ac:dyDescent="0.2">
      <c r="A72" s="17" t="s">
        <v>31</v>
      </c>
      <c r="B72" s="18">
        <v>-11.93</v>
      </c>
      <c r="C72" s="18">
        <v>-2.8</v>
      </c>
      <c r="D72" s="20">
        <v>6966</v>
      </c>
      <c r="E72" s="19">
        <v>38467</v>
      </c>
      <c r="F72" s="19">
        <v>38477</v>
      </c>
    </row>
    <row r="73" spans="1:6" x14ac:dyDescent="0.2">
      <c r="A73" s="17" t="s">
        <v>32</v>
      </c>
      <c r="B73" s="18">
        <v>-11.59</v>
      </c>
      <c r="C73" s="18">
        <v>-2.9</v>
      </c>
      <c r="D73" s="20">
        <v>7054</v>
      </c>
      <c r="E73" s="19">
        <v>38460</v>
      </c>
      <c r="F73" s="19">
        <v>38470</v>
      </c>
    </row>
    <row r="74" spans="1:6" x14ac:dyDescent="0.2">
      <c r="A74" s="17" t="s">
        <v>33</v>
      </c>
      <c r="B74" s="18">
        <v>-12.13</v>
      </c>
      <c r="C74" s="18">
        <v>-3.6</v>
      </c>
      <c r="D74" s="20">
        <v>7148</v>
      </c>
      <c r="E74" s="19">
        <v>38453</v>
      </c>
      <c r="F74" s="19">
        <v>38464</v>
      </c>
    </row>
    <row r="75" spans="1:6" x14ac:dyDescent="0.2">
      <c r="A75" s="17" t="s">
        <v>34</v>
      </c>
      <c r="B75" s="18">
        <v>-10.56</v>
      </c>
      <c r="C75" s="18">
        <v>-4.7</v>
      </c>
      <c r="D75" s="20">
        <v>7256</v>
      </c>
      <c r="E75" s="19">
        <v>38445</v>
      </c>
      <c r="F75" s="19">
        <v>38456</v>
      </c>
    </row>
    <row r="76" spans="1:6" x14ac:dyDescent="0.2">
      <c r="A76" s="17" t="s">
        <v>35</v>
      </c>
      <c r="B76" s="18">
        <v>-10.74</v>
      </c>
      <c r="C76" s="18">
        <v>-4.2</v>
      </c>
      <c r="D76" s="20">
        <v>7354</v>
      </c>
      <c r="E76" s="19">
        <v>38438</v>
      </c>
      <c r="F76" s="19">
        <v>38449</v>
      </c>
    </row>
    <row r="77" spans="1:6" x14ac:dyDescent="0.2">
      <c r="A77" s="17" t="s">
        <v>36</v>
      </c>
      <c r="B77" s="18">
        <v>-10.93</v>
      </c>
      <c r="C77" s="18">
        <v>-3.7</v>
      </c>
      <c r="D77" s="20">
        <v>7445</v>
      </c>
      <c r="E77" s="19">
        <v>38431</v>
      </c>
      <c r="F77" s="19">
        <v>38442</v>
      </c>
    </row>
    <row r="78" spans="1:6" x14ac:dyDescent="0.2">
      <c r="A78" s="17" t="s">
        <v>37</v>
      </c>
      <c r="B78" s="18">
        <v>-11.04</v>
      </c>
      <c r="C78" s="18">
        <v>-3.8</v>
      </c>
      <c r="D78" s="20">
        <v>7539</v>
      </c>
      <c r="E78" s="19">
        <v>38424</v>
      </c>
      <c r="F78" s="19">
        <v>38435</v>
      </c>
    </row>
    <row r="79" spans="1:6" x14ac:dyDescent="0.2">
      <c r="A79" s="17" t="s">
        <v>38</v>
      </c>
      <c r="B79" s="18">
        <v>-10.81</v>
      </c>
      <c r="C79" s="18">
        <v>-4.9000000000000004</v>
      </c>
      <c r="D79" s="20">
        <v>7633</v>
      </c>
      <c r="E79" s="19">
        <v>38417</v>
      </c>
      <c r="F79" s="19">
        <v>38428</v>
      </c>
    </row>
    <row r="80" spans="1:6" x14ac:dyDescent="0.2">
      <c r="A80" s="17" t="s">
        <v>39</v>
      </c>
      <c r="B80" s="18">
        <v>-11.28</v>
      </c>
      <c r="C80" s="18">
        <v>-4.7</v>
      </c>
      <c r="D80" s="20">
        <v>7734</v>
      </c>
      <c r="E80" s="19">
        <v>38409</v>
      </c>
      <c r="F80" s="19">
        <v>38421</v>
      </c>
    </row>
    <row r="81" spans="1:6" x14ac:dyDescent="0.2">
      <c r="A81" s="17" t="s">
        <v>40</v>
      </c>
      <c r="B81" s="18">
        <v>-12.08</v>
      </c>
      <c r="C81" s="18">
        <v>-6.1</v>
      </c>
      <c r="D81" s="20">
        <v>7832</v>
      </c>
      <c r="E81" s="19">
        <v>38402</v>
      </c>
      <c r="F81" s="19">
        <v>38413</v>
      </c>
    </row>
    <row r="82" spans="1:6" x14ac:dyDescent="0.2">
      <c r="A82" s="17" t="s">
        <v>41</v>
      </c>
      <c r="B82" s="18">
        <v>-11.59</v>
      </c>
      <c r="C82" s="18">
        <v>-4.8</v>
      </c>
      <c r="D82" s="20">
        <v>7928</v>
      </c>
      <c r="E82" s="19">
        <v>38395</v>
      </c>
      <c r="F82" s="19">
        <v>38406</v>
      </c>
    </row>
    <row r="83" spans="1:6" x14ac:dyDescent="0.2">
      <c r="A83" s="17" t="s">
        <v>42</v>
      </c>
      <c r="B83" s="18">
        <v>-11.26</v>
      </c>
      <c r="C83" s="18">
        <v>-5.6</v>
      </c>
      <c r="D83" s="20">
        <v>8030</v>
      </c>
      <c r="E83" s="19">
        <v>38387</v>
      </c>
      <c r="F83" s="19">
        <v>38399</v>
      </c>
    </row>
    <row r="84" spans="1:6" x14ac:dyDescent="0.2">
      <c r="A84" s="17" t="s">
        <v>43</v>
      </c>
      <c r="B84" s="18">
        <v>-9.66</v>
      </c>
      <c r="C84" s="18">
        <v>-3.9</v>
      </c>
      <c r="D84" s="20">
        <v>8129</v>
      </c>
      <c r="E84" s="19">
        <v>38380</v>
      </c>
      <c r="F84" s="19">
        <v>38392</v>
      </c>
    </row>
    <row r="85" spans="1:6" x14ac:dyDescent="0.2">
      <c r="A85" s="17" t="s">
        <v>44</v>
      </c>
      <c r="B85" s="18">
        <v>-11.83</v>
      </c>
      <c r="C85" s="18">
        <v>-4.5999999999999996</v>
      </c>
      <c r="D85" s="20">
        <v>8218</v>
      </c>
      <c r="E85" s="19">
        <v>38373</v>
      </c>
      <c r="F85" s="19">
        <v>38385</v>
      </c>
    </row>
    <row r="86" spans="1:6" x14ac:dyDescent="0.2">
      <c r="A86" s="17" t="s">
        <v>45</v>
      </c>
      <c r="B86" s="18">
        <v>-11.82</v>
      </c>
      <c r="C86" s="18">
        <v>-5.0999999999999996</v>
      </c>
      <c r="D86" s="20">
        <v>8309</v>
      </c>
      <c r="E86" s="19">
        <v>38366</v>
      </c>
      <c r="F86" s="19">
        <v>38379</v>
      </c>
    </row>
    <row r="87" spans="1:6" x14ac:dyDescent="0.2">
      <c r="A87" s="17" t="s">
        <v>46</v>
      </c>
      <c r="B87" s="18">
        <v>-11.99</v>
      </c>
      <c r="C87" s="18">
        <v>-3.7</v>
      </c>
      <c r="D87" s="20">
        <v>8405</v>
      </c>
      <c r="E87" s="19">
        <v>38359</v>
      </c>
      <c r="F87" s="19">
        <v>38372</v>
      </c>
    </row>
    <row r="88" spans="1:6" x14ac:dyDescent="0.2">
      <c r="A88" s="17" t="s">
        <v>47</v>
      </c>
      <c r="B88" s="18">
        <v>-11.82</v>
      </c>
      <c r="C88" s="18">
        <v>-5</v>
      </c>
      <c r="D88" s="20">
        <v>8504</v>
      </c>
      <c r="E88" s="19">
        <v>38352</v>
      </c>
      <c r="F88" s="19">
        <v>38364</v>
      </c>
    </row>
    <row r="89" spans="1:6" x14ac:dyDescent="0.2">
      <c r="A89" s="17" t="s">
        <v>48</v>
      </c>
      <c r="B89" s="18">
        <v>-11.34</v>
      </c>
      <c r="C89" s="18">
        <v>-5.2</v>
      </c>
      <c r="D89" s="20">
        <v>8651</v>
      </c>
      <c r="E89" s="19">
        <v>38341</v>
      </c>
      <c r="F89" s="19">
        <v>38354</v>
      </c>
    </row>
    <row r="90" spans="1:6" x14ac:dyDescent="0.2">
      <c r="A90" s="17" t="s">
        <v>49</v>
      </c>
      <c r="B90" s="18">
        <v>-11.45</v>
      </c>
      <c r="C90" s="18">
        <v>-4.9000000000000004</v>
      </c>
      <c r="D90" s="20">
        <v>8809</v>
      </c>
      <c r="E90" s="19">
        <v>38329</v>
      </c>
      <c r="F90" s="19">
        <v>38342</v>
      </c>
    </row>
    <row r="91" spans="1:6" x14ac:dyDescent="0.2">
      <c r="A91" s="17" t="s">
        <v>50</v>
      </c>
      <c r="B91" s="18">
        <v>-11.38</v>
      </c>
      <c r="C91" s="18">
        <v>-4.5</v>
      </c>
      <c r="D91" s="20">
        <v>8905</v>
      </c>
      <c r="E91" s="19">
        <v>38322</v>
      </c>
      <c r="F91" s="19">
        <v>38335</v>
      </c>
    </row>
    <row r="92" spans="1:6" x14ac:dyDescent="0.2">
      <c r="A92" s="17" t="s">
        <v>51</v>
      </c>
      <c r="B92" s="18">
        <v>-11.32</v>
      </c>
      <c r="C92" s="18">
        <v>-4.4000000000000004</v>
      </c>
      <c r="D92" s="20">
        <v>9061</v>
      </c>
      <c r="E92" s="19">
        <v>38310</v>
      </c>
      <c r="F92" s="19">
        <v>38324</v>
      </c>
    </row>
    <row r="93" spans="1:6" x14ac:dyDescent="0.2">
      <c r="A93" s="17" t="s">
        <v>52</v>
      </c>
      <c r="B93" s="18">
        <v>-11.8</v>
      </c>
      <c r="C93" s="18">
        <v>-6</v>
      </c>
      <c r="D93" s="20">
        <v>9212</v>
      </c>
      <c r="E93" s="19">
        <v>38299</v>
      </c>
      <c r="F93" s="19">
        <v>38312</v>
      </c>
    </row>
    <row r="94" spans="1:6" x14ac:dyDescent="0.2">
      <c r="A94" s="17" t="s">
        <v>53</v>
      </c>
      <c r="B94" s="18">
        <v>-11.87</v>
      </c>
      <c r="C94" s="18">
        <v>-6.6</v>
      </c>
      <c r="D94" s="20">
        <v>9302</v>
      </c>
      <c r="E94" s="19">
        <v>38292</v>
      </c>
      <c r="F94" s="19">
        <v>38306</v>
      </c>
    </row>
    <row r="95" spans="1:6" x14ac:dyDescent="0.2">
      <c r="A95" s="17" t="s">
        <v>54</v>
      </c>
      <c r="B95" s="18">
        <v>-12.01</v>
      </c>
      <c r="C95" s="18">
        <v>-4.2</v>
      </c>
      <c r="D95" s="20">
        <v>9395</v>
      </c>
      <c r="E95" s="19">
        <v>38285</v>
      </c>
      <c r="F95" s="19">
        <v>38299</v>
      </c>
    </row>
    <row r="96" spans="1:6" x14ac:dyDescent="0.2">
      <c r="A96" s="17" t="s">
        <v>55</v>
      </c>
      <c r="B96" s="18">
        <v>-11.76</v>
      </c>
      <c r="C96" s="18">
        <v>-5.9</v>
      </c>
      <c r="D96" s="20">
        <v>9491</v>
      </c>
      <c r="E96" s="19">
        <v>38278</v>
      </c>
      <c r="F96" s="19">
        <v>38292</v>
      </c>
    </row>
    <row r="97" spans="1:6" x14ac:dyDescent="0.2">
      <c r="A97" s="17" t="s">
        <v>56</v>
      </c>
      <c r="B97" s="18">
        <v>-12.12</v>
      </c>
      <c r="C97" s="18">
        <v>-5.5</v>
      </c>
      <c r="D97" s="20">
        <v>9559</v>
      </c>
      <c r="E97" s="19">
        <v>38273</v>
      </c>
      <c r="F97" s="19">
        <v>38287</v>
      </c>
    </row>
    <row r="98" spans="1:6" x14ac:dyDescent="0.2">
      <c r="A98" s="17" t="s">
        <v>57</v>
      </c>
      <c r="B98" s="18">
        <v>-12.15</v>
      </c>
      <c r="C98" s="18">
        <v>-4.7</v>
      </c>
      <c r="D98" s="20">
        <v>9630</v>
      </c>
      <c r="E98" s="19">
        <v>38268</v>
      </c>
      <c r="F98" s="19">
        <v>38282</v>
      </c>
    </row>
    <row r="99" spans="1:6" x14ac:dyDescent="0.2">
      <c r="A99" s="17" t="s">
        <v>58</v>
      </c>
      <c r="B99" s="18">
        <v>-12.45</v>
      </c>
      <c r="C99" s="18">
        <v>-5.0999999999999996</v>
      </c>
      <c r="D99" s="20">
        <v>9718</v>
      </c>
      <c r="E99" s="19">
        <v>38261</v>
      </c>
      <c r="F99" s="19">
        <v>38275</v>
      </c>
    </row>
    <row r="100" spans="1:6" x14ac:dyDescent="0.2">
      <c r="A100" s="17" t="s">
        <v>59</v>
      </c>
      <c r="B100" s="18">
        <v>-12.16</v>
      </c>
      <c r="C100" s="18">
        <v>-4.7</v>
      </c>
      <c r="D100" s="20">
        <v>9811</v>
      </c>
      <c r="E100" s="19">
        <v>38254</v>
      </c>
      <c r="F100" s="19">
        <v>38269</v>
      </c>
    </row>
    <row r="101" spans="1:6" x14ac:dyDescent="0.2">
      <c r="A101" s="17" t="s">
        <v>60</v>
      </c>
      <c r="B101" s="18">
        <v>-12.39</v>
      </c>
      <c r="C101" s="18">
        <v>-5.2</v>
      </c>
      <c r="D101" s="20">
        <v>9903</v>
      </c>
      <c r="E101" s="19">
        <v>38247</v>
      </c>
      <c r="F101" s="19">
        <v>38262</v>
      </c>
    </row>
    <row r="102" spans="1:6" x14ac:dyDescent="0.2">
      <c r="A102" s="17" t="s">
        <v>61</v>
      </c>
      <c r="B102" s="18">
        <v>-12.14</v>
      </c>
      <c r="C102" s="18">
        <v>-4.8</v>
      </c>
      <c r="D102" s="20">
        <v>9990</v>
      </c>
      <c r="E102" s="19">
        <v>38241</v>
      </c>
      <c r="F102" s="19">
        <v>38256</v>
      </c>
    </row>
    <row r="103" spans="1:6" x14ac:dyDescent="0.2">
      <c r="A103" s="17" t="s">
        <v>62</v>
      </c>
      <c r="B103" s="18">
        <v>-12.13</v>
      </c>
      <c r="C103" s="18">
        <v>-4.4000000000000004</v>
      </c>
      <c r="D103" s="20">
        <v>10086</v>
      </c>
      <c r="E103" s="19">
        <v>38234</v>
      </c>
      <c r="F103" s="19">
        <v>38248</v>
      </c>
    </row>
    <row r="104" spans="1:6" x14ac:dyDescent="0.2">
      <c r="A104" s="17" t="s">
        <v>63</v>
      </c>
      <c r="B104" s="18">
        <v>-12.26</v>
      </c>
      <c r="C104" s="18">
        <v>-4.5999999999999996</v>
      </c>
      <c r="D104" s="20">
        <v>10187</v>
      </c>
      <c r="E104" s="19">
        <v>38226</v>
      </c>
      <c r="F104" s="19">
        <v>38241</v>
      </c>
    </row>
    <row r="105" spans="1:6" x14ac:dyDescent="0.2">
      <c r="A105" s="17" t="s">
        <v>64</v>
      </c>
      <c r="B105" s="18">
        <v>-12.32</v>
      </c>
      <c r="C105" s="18">
        <v>-5.0999999999999996</v>
      </c>
      <c r="D105" s="20">
        <v>10285</v>
      </c>
      <c r="E105" s="19">
        <v>38219</v>
      </c>
      <c r="F105" s="19">
        <v>38234</v>
      </c>
    </row>
    <row r="106" spans="1:6" x14ac:dyDescent="0.2">
      <c r="A106" s="17" t="s">
        <v>65</v>
      </c>
      <c r="B106" s="18">
        <v>-12.29</v>
      </c>
      <c r="C106" s="18">
        <v>-4.9000000000000004</v>
      </c>
      <c r="D106" s="20">
        <v>10379</v>
      </c>
      <c r="E106" s="19">
        <v>38212</v>
      </c>
      <c r="F106" s="19">
        <v>38227</v>
      </c>
    </row>
    <row r="107" spans="1:6" x14ac:dyDescent="0.2">
      <c r="A107" s="17" t="s">
        <v>66</v>
      </c>
      <c r="B107" s="18">
        <v>-11.82</v>
      </c>
      <c r="C107" s="18">
        <v>-4.4000000000000004</v>
      </c>
      <c r="D107" s="20">
        <v>10466</v>
      </c>
      <c r="E107" s="19">
        <v>38205</v>
      </c>
      <c r="F107" s="19">
        <v>38221</v>
      </c>
    </row>
    <row r="108" spans="1:6" x14ac:dyDescent="0.2">
      <c r="A108" s="17" t="s">
        <v>67</v>
      </c>
      <c r="B108" s="18">
        <v>-11.23</v>
      </c>
      <c r="C108" s="18">
        <v>-4.7</v>
      </c>
      <c r="D108" s="20">
        <v>10560</v>
      </c>
      <c r="E108" s="19">
        <v>38198</v>
      </c>
      <c r="F108" s="19">
        <v>38214</v>
      </c>
    </row>
    <row r="109" spans="1:6" x14ac:dyDescent="0.2">
      <c r="A109" s="17" t="s">
        <v>244</v>
      </c>
      <c r="B109" s="18">
        <v>-11.79</v>
      </c>
      <c r="C109" s="18">
        <v>-4.5999999999999996</v>
      </c>
      <c r="D109" s="20">
        <v>10662</v>
      </c>
      <c r="E109" s="19">
        <v>38191</v>
      </c>
      <c r="F109" s="19">
        <v>38206</v>
      </c>
    </row>
    <row r="110" spans="1:6" x14ac:dyDescent="0.2">
      <c r="A110" s="17" t="s">
        <v>245</v>
      </c>
      <c r="B110" s="18">
        <v>-12.22</v>
      </c>
      <c r="C110" s="18">
        <v>-6.1</v>
      </c>
      <c r="D110" s="20">
        <v>10753</v>
      </c>
      <c r="E110" s="19">
        <v>38184</v>
      </c>
      <c r="F110" s="19">
        <v>38200</v>
      </c>
    </row>
    <row r="111" spans="1:6" x14ac:dyDescent="0.2">
      <c r="A111" s="17" t="s">
        <v>246</v>
      </c>
      <c r="B111" s="18">
        <v>-12.27</v>
      </c>
      <c r="C111" s="18">
        <v>-5.5</v>
      </c>
      <c r="D111" s="20">
        <v>10843</v>
      </c>
      <c r="E111" s="19">
        <v>38177</v>
      </c>
      <c r="F111" s="19">
        <v>38193</v>
      </c>
    </row>
    <row r="112" spans="1:6" x14ac:dyDescent="0.2">
      <c r="A112" s="17" t="s">
        <v>247</v>
      </c>
      <c r="B112" s="18">
        <v>-12.33</v>
      </c>
      <c r="C112" s="18">
        <v>-5.7</v>
      </c>
      <c r="D112" s="20">
        <v>10937</v>
      </c>
      <c r="E112" s="19">
        <v>38170</v>
      </c>
      <c r="F112" s="19">
        <v>38186</v>
      </c>
    </row>
    <row r="113" spans="1:6" x14ac:dyDescent="0.2">
      <c r="A113" s="17" t="s">
        <v>248</v>
      </c>
      <c r="B113" s="18">
        <v>-12.1</v>
      </c>
      <c r="C113" s="18">
        <v>-5.5</v>
      </c>
      <c r="D113" s="20">
        <v>11020</v>
      </c>
      <c r="E113" s="19">
        <v>38164</v>
      </c>
      <c r="F113" s="19">
        <v>38180</v>
      </c>
    </row>
    <row r="114" spans="1:6" x14ac:dyDescent="0.2">
      <c r="A114" s="17" t="s">
        <v>249</v>
      </c>
      <c r="B114" s="18">
        <v>-12.12</v>
      </c>
      <c r="C114" s="18">
        <v>-5</v>
      </c>
      <c r="D114" s="20">
        <v>11113</v>
      </c>
      <c r="E114" s="19">
        <v>38157</v>
      </c>
      <c r="F114" s="19">
        <v>38173</v>
      </c>
    </row>
    <row r="115" spans="1:6" x14ac:dyDescent="0.2">
      <c r="A115" s="17" t="s">
        <v>250</v>
      </c>
      <c r="B115" s="18">
        <v>-11.89</v>
      </c>
      <c r="C115" s="18">
        <v>-4.7</v>
      </c>
      <c r="D115" s="20">
        <v>11220</v>
      </c>
      <c r="E115" s="19">
        <v>38149</v>
      </c>
      <c r="F115" s="19">
        <v>38165</v>
      </c>
    </row>
    <row r="116" spans="1:6" x14ac:dyDescent="0.2">
      <c r="A116" s="17" t="s">
        <v>251</v>
      </c>
      <c r="B116" s="18">
        <v>-12.17</v>
      </c>
      <c r="C116" s="18">
        <v>-4.7</v>
      </c>
      <c r="D116" s="20">
        <v>11319</v>
      </c>
      <c r="E116" s="19">
        <v>38142</v>
      </c>
      <c r="F116" s="19">
        <v>38158</v>
      </c>
    </row>
    <row r="117" spans="1:6" x14ac:dyDescent="0.2">
      <c r="A117" s="17" t="s">
        <v>252</v>
      </c>
      <c r="B117" s="18">
        <v>-12.22</v>
      </c>
      <c r="C117" s="18">
        <v>-3.9</v>
      </c>
      <c r="D117" s="20">
        <v>11418</v>
      </c>
      <c r="E117" s="19">
        <v>38134</v>
      </c>
      <c r="F117" s="19">
        <v>38151</v>
      </c>
    </row>
    <row r="118" spans="1:6" x14ac:dyDescent="0.2">
      <c r="A118" s="17" t="s">
        <v>253</v>
      </c>
      <c r="B118" s="18">
        <v>-12.19</v>
      </c>
      <c r="C118" s="18">
        <v>-3.5</v>
      </c>
      <c r="D118" s="20">
        <v>11508</v>
      </c>
      <c r="E118" s="19">
        <v>38128</v>
      </c>
      <c r="F118" s="19">
        <v>38144</v>
      </c>
    </row>
    <row r="119" spans="1:6" x14ac:dyDescent="0.2">
      <c r="A119" s="17" t="s">
        <v>254</v>
      </c>
      <c r="B119" s="18">
        <v>-12.61</v>
      </c>
      <c r="C119" s="18">
        <v>-4.2</v>
      </c>
      <c r="D119" s="20">
        <v>11601</v>
      </c>
      <c r="E119" s="19">
        <v>38121</v>
      </c>
      <c r="F119" s="19">
        <v>38138</v>
      </c>
    </row>
    <row r="120" spans="1:6" x14ac:dyDescent="0.2">
      <c r="A120" s="17" t="s">
        <v>255</v>
      </c>
      <c r="B120" s="18">
        <v>-12.04</v>
      </c>
      <c r="C120" s="18">
        <v>-4.5999999999999996</v>
      </c>
      <c r="D120" s="20">
        <v>11701</v>
      </c>
      <c r="E120" s="19">
        <v>38113</v>
      </c>
      <c r="F120" s="19">
        <v>38130</v>
      </c>
    </row>
    <row r="121" spans="1:6" x14ac:dyDescent="0.2">
      <c r="A121" s="17" t="s">
        <v>256</v>
      </c>
      <c r="B121" s="18">
        <v>-10.98</v>
      </c>
      <c r="C121" s="18">
        <v>-3.4</v>
      </c>
      <c r="D121" s="20">
        <v>11796</v>
      </c>
      <c r="E121" s="19">
        <v>38106</v>
      </c>
      <c r="F121" s="19">
        <v>38123</v>
      </c>
    </row>
    <row r="122" spans="1:6" x14ac:dyDescent="0.2">
      <c r="A122" s="17" t="s">
        <v>257</v>
      </c>
      <c r="B122" s="18">
        <v>-9.5</v>
      </c>
      <c r="C122" s="18">
        <v>-6.1</v>
      </c>
      <c r="D122" s="20">
        <v>11888</v>
      </c>
      <c r="E122" s="19">
        <v>38099</v>
      </c>
      <c r="F122" s="19">
        <v>38117</v>
      </c>
    </row>
    <row r="123" spans="1:6" x14ac:dyDescent="0.2">
      <c r="A123" s="17" t="s">
        <v>258</v>
      </c>
      <c r="B123" s="18">
        <v>-9.8000000000000007</v>
      </c>
      <c r="C123" s="18">
        <v>-4.2</v>
      </c>
      <c r="D123" s="20">
        <v>11981</v>
      </c>
      <c r="E123" s="19">
        <v>38092</v>
      </c>
      <c r="F123" s="19" t="s">
        <v>142</v>
      </c>
    </row>
    <row r="124" spans="1:6" x14ac:dyDescent="0.2">
      <c r="A124" s="17" t="s">
        <v>259</v>
      </c>
      <c r="B124" s="18">
        <v>-10.29</v>
      </c>
      <c r="C124" s="18">
        <v>-4.4000000000000004</v>
      </c>
      <c r="D124" s="20">
        <v>12065</v>
      </c>
      <c r="E124" s="19">
        <v>38086</v>
      </c>
      <c r="F124" s="19" t="s">
        <v>142</v>
      </c>
    </row>
    <row r="125" spans="1:6" x14ac:dyDescent="0.2">
      <c r="A125" s="17" t="s">
        <v>260</v>
      </c>
      <c r="B125" s="18">
        <v>-10.91</v>
      </c>
      <c r="C125" s="18">
        <v>-4</v>
      </c>
      <c r="D125" s="20">
        <v>12159</v>
      </c>
      <c r="E125" s="19">
        <v>38079</v>
      </c>
      <c r="F125" s="19" t="s">
        <v>142</v>
      </c>
    </row>
    <row r="126" spans="1:6" x14ac:dyDescent="0.2">
      <c r="A126" s="17" t="s">
        <v>261</v>
      </c>
      <c r="B126" s="18">
        <v>-12.42</v>
      </c>
      <c r="C126" s="18">
        <v>-3.9</v>
      </c>
      <c r="D126" s="20">
        <v>12256</v>
      </c>
      <c r="E126" s="19">
        <v>38072</v>
      </c>
      <c r="F126" s="19" t="s">
        <v>142</v>
      </c>
    </row>
    <row r="127" spans="1:6" x14ac:dyDescent="0.2">
      <c r="A127" s="17" t="s">
        <v>262</v>
      </c>
      <c r="B127" s="18">
        <v>-12.43</v>
      </c>
      <c r="C127" s="18">
        <v>-3.9</v>
      </c>
      <c r="D127" s="20">
        <v>12342</v>
      </c>
      <c r="E127" s="19">
        <v>38065</v>
      </c>
      <c r="F127" s="19" t="s">
        <v>142</v>
      </c>
    </row>
    <row r="128" spans="1:6" x14ac:dyDescent="0.2">
      <c r="A128" s="17" t="s">
        <v>263</v>
      </c>
      <c r="B128" s="18">
        <v>-12.42</v>
      </c>
      <c r="C128" s="18">
        <v>-3.9</v>
      </c>
      <c r="D128" s="20">
        <v>12437</v>
      </c>
      <c r="E128" s="19">
        <v>38058</v>
      </c>
      <c r="F128" s="19" t="s">
        <v>142</v>
      </c>
    </row>
    <row r="129" spans="1:6" x14ac:dyDescent="0.2">
      <c r="A129" s="17" t="s">
        <v>264</v>
      </c>
      <c r="B129" s="18">
        <v>-12.4</v>
      </c>
      <c r="C129" s="18">
        <v>-3.6</v>
      </c>
      <c r="D129" s="20">
        <v>12536</v>
      </c>
      <c r="E129" s="19">
        <v>38051</v>
      </c>
      <c r="F129" s="19" t="s">
        <v>142</v>
      </c>
    </row>
    <row r="130" spans="1:6" x14ac:dyDescent="0.2">
      <c r="A130" s="17" t="s">
        <v>265</v>
      </c>
      <c r="B130" s="18">
        <v>-11.61</v>
      </c>
      <c r="C130" s="18">
        <v>-3.4</v>
      </c>
      <c r="D130" s="20">
        <v>12642</v>
      </c>
      <c r="E130" s="19">
        <v>38043</v>
      </c>
      <c r="F130" s="19" t="s">
        <v>142</v>
      </c>
    </row>
    <row r="131" spans="1:6" x14ac:dyDescent="0.2">
      <c r="A131" s="17" t="s">
        <v>266</v>
      </c>
      <c r="B131" s="18">
        <v>-11.49</v>
      </c>
      <c r="C131" s="18">
        <v>-3.4</v>
      </c>
      <c r="D131" s="20">
        <v>12738</v>
      </c>
      <c r="E131" s="19">
        <v>38036</v>
      </c>
      <c r="F131" s="19" t="s">
        <v>142</v>
      </c>
    </row>
    <row r="132" spans="1:6" x14ac:dyDescent="0.2">
      <c r="A132" s="17" t="s">
        <v>267</v>
      </c>
      <c r="B132" s="18">
        <v>-11.4</v>
      </c>
      <c r="C132" s="18">
        <v>-3.4</v>
      </c>
      <c r="D132" s="20">
        <v>12824</v>
      </c>
      <c r="E132" s="19">
        <v>38030</v>
      </c>
      <c r="F132" s="19" t="s">
        <v>142</v>
      </c>
    </row>
    <row r="133" spans="1:6" x14ac:dyDescent="0.2">
      <c r="A133" s="17" t="s">
        <v>268</v>
      </c>
      <c r="B133" s="18">
        <v>-11.3</v>
      </c>
      <c r="C133" s="18">
        <v>-3.3</v>
      </c>
      <c r="D133" s="20">
        <v>12909</v>
      </c>
      <c r="E133" s="19">
        <v>38023</v>
      </c>
      <c r="F133" s="19" t="s">
        <v>142</v>
      </c>
    </row>
    <row r="134" spans="1:6" x14ac:dyDescent="0.2">
      <c r="A134" s="17" t="s">
        <v>269</v>
      </c>
      <c r="B134" s="18">
        <v>-11.39</v>
      </c>
      <c r="C134" s="18">
        <v>-4.2</v>
      </c>
      <c r="D134" s="20">
        <v>12994</v>
      </c>
      <c r="E134" s="19">
        <v>38017</v>
      </c>
      <c r="F134" s="19" t="s">
        <v>142</v>
      </c>
    </row>
    <row r="135" spans="1:6" x14ac:dyDescent="0.2">
      <c r="A135" s="17" t="s">
        <v>270</v>
      </c>
      <c r="B135" s="18">
        <v>-11.75</v>
      </c>
      <c r="C135" s="18">
        <v>-5</v>
      </c>
      <c r="D135" s="20">
        <v>13085</v>
      </c>
      <c r="E135" s="19">
        <v>38010</v>
      </c>
      <c r="F135" s="19" t="s">
        <v>142</v>
      </c>
    </row>
    <row r="136" spans="1:6" x14ac:dyDescent="0.2">
      <c r="A136" s="17" t="s">
        <v>271</v>
      </c>
      <c r="B136" s="18">
        <v>-11.39</v>
      </c>
      <c r="C136" s="18">
        <v>-5.2</v>
      </c>
      <c r="D136" s="20">
        <v>13179</v>
      </c>
      <c r="E136" s="19">
        <v>38003</v>
      </c>
      <c r="F136" s="19" t="s">
        <v>142</v>
      </c>
    </row>
    <row r="137" spans="1:6" x14ac:dyDescent="0.2">
      <c r="A137" s="17" t="s">
        <v>272</v>
      </c>
      <c r="B137" s="18">
        <v>-10.87</v>
      </c>
      <c r="C137" s="18">
        <v>-4.5</v>
      </c>
      <c r="D137" s="20">
        <v>13269</v>
      </c>
      <c r="E137" s="19">
        <v>37996</v>
      </c>
      <c r="F137" s="19" t="s">
        <v>142</v>
      </c>
    </row>
    <row r="138" spans="1:6" x14ac:dyDescent="0.2">
      <c r="A138" s="17" t="s">
        <v>273</v>
      </c>
      <c r="B138" s="18">
        <v>-10.49</v>
      </c>
      <c r="C138" s="18">
        <v>-4.5999999999999996</v>
      </c>
      <c r="D138" s="20">
        <v>13363</v>
      </c>
      <c r="E138" s="19">
        <v>37989</v>
      </c>
      <c r="F138" s="19" t="s">
        <v>142</v>
      </c>
    </row>
    <row r="139" spans="1:6" x14ac:dyDescent="0.2">
      <c r="A139" s="17" t="s">
        <v>274</v>
      </c>
      <c r="B139" s="18">
        <v>-10.02</v>
      </c>
      <c r="C139" s="18">
        <v>-4.2</v>
      </c>
      <c r="D139" s="20">
        <v>13455</v>
      </c>
      <c r="E139" s="19">
        <v>37982</v>
      </c>
      <c r="F139" s="19" t="s">
        <v>142</v>
      </c>
    </row>
    <row r="140" spans="1:6" x14ac:dyDescent="0.2">
      <c r="A140" s="17" t="s">
        <v>275</v>
      </c>
      <c r="B140" s="18">
        <v>-10.67</v>
      </c>
      <c r="C140" s="18">
        <v>-3.8</v>
      </c>
      <c r="D140" s="20">
        <v>13549</v>
      </c>
      <c r="E140" s="19">
        <v>37975</v>
      </c>
      <c r="F140" s="19" t="s">
        <v>142</v>
      </c>
    </row>
    <row r="141" spans="1:6" x14ac:dyDescent="0.2">
      <c r="A141" s="17" t="s">
        <v>276</v>
      </c>
      <c r="B141" s="18">
        <v>-11.46</v>
      </c>
      <c r="C141" s="18">
        <v>-3.9</v>
      </c>
      <c r="D141" s="20">
        <v>13647</v>
      </c>
      <c r="E141" s="19">
        <v>37968</v>
      </c>
      <c r="F141" s="19" t="s">
        <v>142</v>
      </c>
    </row>
    <row r="142" spans="1:6" x14ac:dyDescent="0.2">
      <c r="A142" s="17" t="s">
        <v>277</v>
      </c>
      <c r="B142" s="18">
        <v>-11.34</v>
      </c>
      <c r="C142" s="18">
        <v>-4.0999999999999996</v>
      </c>
      <c r="D142" s="20">
        <v>13747</v>
      </c>
      <c r="E142" s="19">
        <v>37961</v>
      </c>
      <c r="F142" s="19" t="s">
        <v>142</v>
      </c>
    </row>
    <row r="143" spans="1:6" x14ac:dyDescent="0.2">
      <c r="A143" s="17" t="s">
        <v>278</v>
      </c>
      <c r="B143" s="18">
        <v>-10.4</v>
      </c>
      <c r="C143" s="18">
        <v>-4.2</v>
      </c>
      <c r="D143" s="20">
        <v>13836</v>
      </c>
      <c r="E143" s="19">
        <v>37954</v>
      </c>
      <c r="F143" s="19" t="s">
        <v>142</v>
      </c>
    </row>
    <row r="144" spans="1:6" x14ac:dyDescent="0.2">
      <c r="A144" s="17" t="s">
        <v>279</v>
      </c>
      <c r="B144" s="18">
        <v>-11.28</v>
      </c>
      <c r="C144" s="18">
        <v>-4.7</v>
      </c>
      <c r="D144" s="20">
        <v>13919</v>
      </c>
      <c r="E144" s="19">
        <v>37948</v>
      </c>
      <c r="F144" s="19" t="s">
        <v>142</v>
      </c>
    </row>
    <row r="145" spans="1:6" x14ac:dyDescent="0.2">
      <c r="A145" s="17" t="s">
        <v>280</v>
      </c>
      <c r="B145" s="18">
        <v>-11.8</v>
      </c>
      <c r="C145" s="18">
        <v>-5.3</v>
      </c>
      <c r="D145" s="20">
        <v>14010</v>
      </c>
      <c r="E145" s="19">
        <v>37941</v>
      </c>
      <c r="F145" s="19" t="s">
        <v>142</v>
      </c>
    </row>
    <row r="146" spans="1:6" x14ac:dyDescent="0.2">
      <c r="A146" s="17" t="s">
        <v>281</v>
      </c>
      <c r="B146" s="18">
        <v>-11.45</v>
      </c>
      <c r="C146" s="18">
        <v>-5.0999999999999996</v>
      </c>
      <c r="D146" s="20">
        <v>14107</v>
      </c>
      <c r="E146" s="19">
        <v>37934</v>
      </c>
      <c r="F146" s="19" t="s">
        <v>142</v>
      </c>
    </row>
    <row r="147" spans="1:6" x14ac:dyDescent="0.2">
      <c r="A147" s="17" t="s">
        <v>282</v>
      </c>
      <c r="B147" s="18">
        <v>-11.63</v>
      </c>
      <c r="C147" s="18">
        <v>-5.4</v>
      </c>
      <c r="D147" s="20">
        <v>14207</v>
      </c>
      <c r="E147" s="19">
        <v>37926</v>
      </c>
      <c r="F147" s="19" t="s">
        <v>142</v>
      </c>
    </row>
    <row r="148" spans="1:6" x14ac:dyDescent="0.2">
      <c r="A148" s="17" t="s">
        <v>68</v>
      </c>
      <c r="B148" s="18">
        <v>-11.33</v>
      </c>
      <c r="C148" s="19" t="s">
        <v>142</v>
      </c>
      <c r="D148" s="20">
        <v>14361</v>
      </c>
      <c r="E148" s="19">
        <v>37915</v>
      </c>
      <c r="F148" s="19" t="s">
        <v>142</v>
      </c>
    </row>
    <row r="149" spans="1:6" x14ac:dyDescent="0.2">
      <c r="A149" s="17" t="s">
        <v>69</v>
      </c>
      <c r="B149" s="18">
        <v>-11.19</v>
      </c>
      <c r="C149" s="19" t="s">
        <v>142</v>
      </c>
      <c r="D149" s="20">
        <v>14457</v>
      </c>
      <c r="E149" s="19">
        <v>37908</v>
      </c>
      <c r="F149" s="19" t="s">
        <v>142</v>
      </c>
    </row>
    <row r="150" spans="1:6" x14ac:dyDescent="0.2">
      <c r="A150" s="17"/>
      <c r="B150" s="18"/>
      <c r="C150" s="18"/>
      <c r="D150" s="20"/>
      <c r="E150" s="19"/>
      <c r="F150" s="19"/>
    </row>
    <row r="151" spans="1:6" x14ac:dyDescent="0.2">
      <c r="A151" s="17" t="s">
        <v>70</v>
      </c>
      <c r="B151" s="18">
        <v>-9.4</v>
      </c>
      <c r="C151" s="18">
        <v>-2.2000000000000002</v>
      </c>
      <c r="D151" s="20">
        <v>12029</v>
      </c>
      <c r="E151" s="19">
        <v>38092</v>
      </c>
      <c r="F151" s="19">
        <v>38110</v>
      </c>
    </row>
    <row r="152" spans="1:6" x14ac:dyDescent="0.2">
      <c r="A152" s="17" t="s">
        <v>71</v>
      </c>
      <c r="B152" s="18">
        <v>-10.7</v>
      </c>
      <c r="C152" s="18">
        <v>-2.8</v>
      </c>
      <c r="D152" s="20">
        <v>12143</v>
      </c>
      <c r="E152" s="19">
        <v>38077</v>
      </c>
      <c r="F152" s="19">
        <v>38093</v>
      </c>
    </row>
    <row r="153" spans="1:6" x14ac:dyDescent="0.2">
      <c r="A153" s="17" t="s">
        <v>72</v>
      </c>
      <c r="B153" s="18">
        <v>-12.1</v>
      </c>
      <c r="C153" s="18">
        <v>-3.7</v>
      </c>
      <c r="D153" s="20">
        <v>12240</v>
      </c>
      <c r="E153" s="19">
        <v>38071</v>
      </c>
      <c r="F153" s="19">
        <v>38087</v>
      </c>
    </row>
    <row r="154" spans="1:6" x14ac:dyDescent="0.2">
      <c r="A154" s="17" t="s">
        <v>73</v>
      </c>
      <c r="B154" s="18">
        <v>-12.6</v>
      </c>
      <c r="C154" s="18">
        <v>-4.4000000000000004</v>
      </c>
      <c r="D154" s="20">
        <v>12329</v>
      </c>
      <c r="E154" s="19">
        <v>38066</v>
      </c>
      <c r="F154" s="19">
        <v>38081</v>
      </c>
    </row>
    <row r="155" spans="1:6" x14ac:dyDescent="0.2">
      <c r="A155" s="17" t="s">
        <v>74</v>
      </c>
      <c r="B155" s="18">
        <v>-12.6</v>
      </c>
      <c r="C155" s="18">
        <v>-2.7</v>
      </c>
      <c r="D155" s="20">
        <v>12437</v>
      </c>
      <c r="E155" s="19">
        <v>38059</v>
      </c>
      <c r="F155" s="19">
        <v>38074</v>
      </c>
    </row>
    <row r="156" spans="1:6" x14ac:dyDescent="0.2">
      <c r="A156" s="17" t="s">
        <v>75</v>
      </c>
      <c r="B156" s="18">
        <v>-12.3</v>
      </c>
      <c r="C156" s="18">
        <v>-3.6</v>
      </c>
      <c r="D156" s="20">
        <v>12531</v>
      </c>
      <c r="E156" s="19">
        <v>38053</v>
      </c>
      <c r="F156" s="19">
        <v>38068</v>
      </c>
    </row>
    <row r="157" spans="1:6" x14ac:dyDescent="0.2">
      <c r="A157" s="17" t="s">
        <v>76</v>
      </c>
      <c r="B157" s="18">
        <v>-12.7</v>
      </c>
      <c r="C157" s="18">
        <v>-3.4</v>
      </c>
      <c r="D157" s="20">
        <v>12639</v>
      </c>
      <c r="E157" s="19">
        <v>38047</v>
      </c>
      <c r="F157" s="19">
        <v>38061</v>
      </c>
    </row>
    <row r="158" spans="1:6" x14ac:dyDescent="0.2">
      <c r="A158" s="17" t="s">
        <v>77</v>
      </c>
      <c r="B158" s="18">
        <v>-12.2</v>
      </c>
      <c r="C158" s="18">
        <v>-3.5</v>
      </c>
      <c r="D158" s="20">
        <v>12740</v>
      </c>
      <c r="E158" s="19">
        <v>38040</v>
      </c>
      <c r="F158" s="19">
        <v>38055</v>
      </c>
    </row>
    <row r="159" spans="1:6" x14ac:dyDescent="0.2">
      <c r="A159" s="17" t="s">
        <v>78</v>
      </c>
      <c r="B159" s="18">
        <v>-10.9</v>
      </c>
      <c r="C159" s="18">
        <v>-2.2000000000000002</v>
      </c>
      <c r="D159" s="20">
        <v>12830</v>
      </c>
      <c r="E159" s="19">
        <v>38035</v>
      </c>
      <c r="F159" s="19">
        <v>38049</v>
      </c>
    </row>
    <row r="160" spans="1:6" x14ac:dyDescent="0.2">
      <c r="A160" s="17" t="s">
        <v>79</v>
      </c>
      <c r="B160" s="18">
        <v>-11.2</v>
      </c>
      <c r="C160" s="18">
        <v>-3.1</v>
      </c>
      <c r="D160" s="20">
        <v>12937</v>
      </c>
      <c r="E160" s="19">
        <v>38028</v>
      </c>
      <c r="F160" s="19">
        <v>38042</v>
      </c>
    </row>
    <row r="161" spans="1:6" x14ac:dyDescent="0.2">
      <c r="A161" s="17" t="s">
        <v>80</v>
      </c>
      <c r="B161" s="18">
        <v>-11.4</v>
      </c>
      <c r="C161" s="18">
        <v>-3.4</v>
      </c>
      <c r="D161" s="20">
        <v>13037</v>
      </c>
      <c r="E161" s="19">
        <v>38022</v>
      </c>
      <c r="F161" s="19">
        <v>38036</v>
      </c>
    </row>
    <row r="162" spans="1:6" x14ac:dyDescent="0.2">
      <c r="A162" s="17" t="s">
        <v>81</v>
      </c>
      <c r="B162" s="18">
        <v>-11.6</v>
      </c>
      <c r="C162" s="18">
        <v>-3.6</v>
      </c>
      <c r="D162" s="20">
        <v>13124</v>
      </c>
      <c r="E162" s="19">
        <v>38017</v>
      </c>
      <c r="F162" s="19">
        <v>38030</v>
      </c>
    </row>
    <row r="163" spans="1:6" x14ac:dyDescent="0.2">
      <c r="A163" s="17" t="s">
        <v>82</v>
      </c>
      <c r="B163" s="18">
        <v>-11.3</v>
      </c>
      <c r="C163" s="18">
        <v>-4</v>
      </c>
      <c r="D163" s="20">
        <v>13224</v>
      </c>
      <c r="E163" s="19">
        <v>38011</v>
      </c>
      <c r="F163" s="19">
        <v>38024</v>
      </c>
    </row>
    <row r="164" spans="1:6" x14ac:dyDescent="0.2">
      <c r="A164" s="17" t="s">
        <v>83</v>
      </c>
      <c r="B164" s="18">
        <v>-11.6</v>
      </c>
      <c r="C164" s="18">
        <v>-3.8</v>
      </c>
      <c r="D164" s="20">
        <v>13328</v>
      </c>
      <c r="E164" s="19">
        <v>38005</v>
      </c>
      <c r="F164" s="19">
        <v>38017</v>
      </c>
    </row>
    <row r="165" spans="1:6" x14ac:dyDescent="0.2">
      <c r="A165" s="17" t="s">
        <v>84</v>
      </c>
      <c r="B165" s="18">
        <v>-11.8</v>
      </c>
      <c r="C165" s="18">
        <v>-4.5</v>
      </c>
      <c r="D165" s="20">
        <v>13431</v>
      </c>
      <c r="E165" s="19">
        <v>37998</v>
      </c>
      <c r="F165" s="19">
        <v>38011</v>
      </c>
    </row>
    <row r="166" spans="1:6" x14ac:dyDescent="0.2">
      <c r="A166" s="17" t="s">
        <v>85</v>
      </c>
      <c r="B166" s="18">
        <v>-11.6</v>
      </c>
      <c r="C166" s="18">
        <v>-4.5</v>
      </c>
      <c r="D166" s="20">
        <v>13528</v>
      </c>
      <c r="E166" s="19">
        <v>37992</v>
      </c>
      <c r="F166" s="19">
        <v>38004</v>
      </c>
    </row>
    <row r="167" spans="1:6" x14ac:dyDescent="0.2">
      <c r="A167" s="17" t="s">
        <v>86</v>
      </c>
      <c r="B167" s="18">
        <v>-10.8</v>
      </c>
      <c r="C167" s="18">
        <v>-4.0999999999999996</v>
      </c>
      <c r="D167" s="20">
        <v>13629</v>
      </c>
      <c r="E167" s="19">
        <v>37986</v>
      </c>
      <c r="F167" s="19">
        <v>37998</v>
      </c>
    </row>
    <row r="168" spans="1:6" x14ac:dyDescent="0.2">
      <c r="A168" s="17" t="s">
        <v>87</v>
      </c>
      <c r="B168" s="18">
        <v>-10.9</v>
      </c>
      <c r="C168" s="18">
        <v>-4</v>
      </c>
      <c r="D168" s="20">
        <v>13714</v>
      </c>
      <c r="E168" s="19">
        <v>37981</v>
      </c>
      <c r="F168" s="19">
        <v>37993</v>
      </c>
    </row>
    <row r="169" spans="1:6" x14ac:dyDescent="0.2">
      <c r="A169" s="17" t="s">
        <v>88</v>
      </c>
      <c r="B169" s="18">
        <v>-10.6</v>
      </c>
      <c r="C169" s="18">
        <v>-3.4</v>
      </c>
      <c r="D169" s="20">
        <v>13826</v>
      </c>
      <c r="E169" s="19">
        <v>37974</v>
      </c>
      <c r="F169" s="19">
        <v>37985</v>
      </c>
    </row>
    <row r="170" spans="1:6" x14ac:dyDescent="0.2">
      <c r="A170" s="17" t="s">
        <v>89</v>
      </c>
      <c r="B170" s="18">
        <v>-10.1</v>
      </c>
      <c r="C170" s="18">
        <v>-3.6</v>
      </c>
      <c r="D170" s="20">
        <v>13920</v>
      </c>
      <c r="E170" s="19">
        <v>37969</v>
      </c>
      <c r="F170" s="19">
        <v>37979</v>
      </c>
    </row>
    <row r="171" spans="1:6" x14ac:dyDescent="0.2">
      <c r="A171" s="17" t="s">
        <v>90</v>
      </c>
      <c r="B171" s="18">
        <v>-10.199999999999999</v>
      </c>
      <c r="C171" s="18">
        <v>-3.9</v>
      </c>
      <c r="D171" s="20">
        <v>14026</v>
      </c>
      <c r="E171" s="19">
        <v>37962</v>
      </c>
      <c r="F171" s="19">
        <v>37973</v>
      </c>
    </row>
    <row r="172" spans="1:6" x14ac:dyDescent="0.2">
      <c r="A172" s="17" t="s">
        <v>91</v>
      </c>
      <c r="B172" s="18">
        <v>-11.4</v>
      </c>
      <c r="C172" s="18">
        <v>-4.5</v>
      </c>
      <c r="D172" s="20">
        <v>14125</v>
      </c>
      <c r="E172" s="19">
        <v>37956</v>
      </c>
      <c r="F172" s="19">
        <v>37966</v>
      </c>
    </row>
    <row r="173" spans="1:6" x14ac:dyDescent="0.2">
      <c r="A173" s="17" t="s">
        <v>92</v>
      </c>
      <c r="B173" s="18">
        <v>-11.7</v>
      </c>
      <c r="C173" s="18">
        <v>-3.7</v>
      </c>
      <c r="D173" s="20">
        <v>14222</v>
      </c>
      <c r="E173" s="19">
        <v>37950</v>
      </c>
      <c r="F173" s="19">
        <v>37960</v>
      </c>
    </row>
    <row r="174" spans="1:6" x14ac:dyDescent="0.2">
      <c r="A174" s="17" t="s">
        <v>93</v>
      </c>
      <c r="B174" s="18">
        <v>-11.3</v>
      </c>
      <c r="C174" s="18">
        <v>-4.2</v>
      </c>
      <c r="D174" s="20">
        <v>14327</v>
      </c>
      <c r="E174" s="19">
        <v>37944</v>
      </c>
      <c r="F174" s="19">
        <v>37953</v>
      </c>
    </row>
    <row r="175" spans="1:6" x14ac:dyDescent="0.2">
      <c r="A175" s="17" t="s">
        <v>94</v>
      </c>
      <c r="B175" s="18">
        <v>-11.7</v>
      </c>
      <c r="C175" s="18">
        <v>-3.7</v>
      </c>
      <c r="D175" s="20">
        <v>14424</v>
      </c>
      <c r="E175" s="19">
        <v>37938</v>
      </c>
      <c r="F175" s="19">
        <v>37947</v>
      </c>
    </row>
    <row r="176" spans="1:6" x14ac:dyDescent="0.2">
      <c r="A176" s="17" t="s">
        <v>95</v>
      </c>
      <c r="B176" s="18">
        <v>-11.8</v>
      </c>
      <c r="C176" s="18">
        <v>-3.4</v>
      </c>
      <c r="D176" s="20">
        <v>14511</v>
      </c>
      <c r="E176" s="19">
        <v>37933</v>
      </c>
      <c r="F176" s="19">
        <v>37941</v>
      </c>
    </row>
    <row r="177" spans="1:6" x14ac:dyDescent="0.2">
      <c r="A177" s="17" t="s">
        <v>96</v>
      </c>
      <c r="B177" s="18">
        <v>-11.9</v>
      </c>
      <c r="C177" s="18">
        <v>-4.0999999999999996</v>
      </c>
      <c r="D177" s="20">
        <v>14619</v>
      </c>
      <c r="E177" s="19">
        <v>37926</v>
      </c>
      <c r="F177" s="19">
        <v>37935</v>
      </c>
    </row>
    <row r="178" spans="1:6" x14ac:dyDescent="0.2">
      <c r="A178" s="17" t="s">
        <v>97</v>
      </c>
      <c r="B178" s="18">
        <v>-12</v>
      </c>
      <c r="C178" s="18">
        <v>-3.5</v>
      </c>
      <c r="D178" s="20">
        <v>14723</v>
      </c>
      <c r="E178" s="19">
        <v>37920</v>
      </c>
      <c r="F178" s="19">
        <v>37928</v>
      </c>
    </row>
    <row r="179" spans="1:6" x14ac:dyDescent="0.2">
      <c r="A179" s="17" t="s">
        <v>98</v>
      </c>
      <c r="B179" s="18">
        <v>-11.9</v>
      </c>
      <c r="C179" s="18">
        <v>-3.9</v>
      </c>
      <c r="D179" s="20">
        <v>14827</v>
      </c>
      <c r="E179" s="19">
        <v>37913</v>
      </c>
      <c r="F179" s="19">
        <v>37921</v>
      </c>
    </row>
    <row r="180" spans="1:6" x14ac:dyDescent="0.2">
      <c r="A180" s="17" t="s">
        <v>99</v>
      </c>
      <c r="B180" s="18">
        <v>-11.5</v>
      </c>
      <c r="C180" s="18">
        <v>-3.7</v>
      </c>
      <c r="D180" s="20">
        <v>14907</v>
      </c>
      <c r="E180" s="19">
        <v>37908</v>
      </c>
      <c r="F180" s="19">
        <v>37916</v>
      </c>
    </row>
    <row r="181" spans="1:6" x14ac:dyDescent="0.2">
      <c r="A181" s="17" t="s">
        <v>100</v>
      </c>
      <c r="B181" s="18">
        <v>-11.6</v>
      </c>
      <c r="C181" s="18">
        <v>-4.0999999999999996</v>
      </c>
      <c r="D181" s="20">
        <v>15006</v>
      </c>
      <c r="E181" s="19">
        <v>37902</v>
      </c>
      <c r="F181" s="19">
        <v>37910</v>
      </c>
    </row>
    <row r="182" spans="1:6" x14ac:dyDescent="0.2">
      <c r="A182" s="17" t="s">
        <v>101</v>
      </c>
      <c r="B182" s="18">
        <v>-11.8</v>
      </c>
      <c r="C182" s="18">
        <v>-3.8</v>
      </c>
      <c r="D182" s="20">
        <v>15106</v>
      </c>
      <c r="E182" s="19">
        <v>37896</v>
      </c>
      <c r="F182" s="19">
        <v>37903</v>
      </c>
    </row>
    <row r="183" spans="1:6" x14ac:dyDescent="0.2">
      <c r="A183" s="17" t="s">
        <v>102</v>
      </c>
      <c r="B183" s="18">
        <v>-11.5</v>
      </c>
      <c r="C183" s="18">
        <v>-3.9</v>
      </c>
      <c r="D183" s="20">
        <v>15296</v>
      </c>
      <c r="E183" s="19">
        <v>37878</v>
      </c>
      <c r="F183" s="19">
        <v>37884</v>
      </c>
    </row>
    <row r="184" spans="1:6" x14ac:dyDescent="0.2">
      <c r="A184" s="17" t="s">
        <v>103</v>
      </c>
      <c r="B184" s="18">
        <v>-11.1</v>
      </c>
      <c r="C184" s="18">
        <v>-4.5</v>
      </c>
      <c r="D184" s="20">
        <v>15410</v>
      </c>
      <c r="E184" s="19">
        <v>37872</v>
      </c>
      <c r="F184" s="19">
        <v>37877</v>
      </c>
    </row>
    <row r="185" spans="1:6" x14ac:dyDescent="0.2">
      <c r="A185" s="17" t="s">
        <v>104</v>
      </c>
      <c r="B185" s="18">
        <v>-11.1</v>
      </c>
      <c r="C185" s="18">
        <v>-3.8</v>
      </c>
      <c r="D185" s="20">
        <v>15509</v>
      </c>
      <c r="E185" s="19">
        <v>37866</v>
      </c>
      <c r="F185" s="19">
        <v>37871</v>
      </c>
    </row>
    <row r="186" spans="1:6" x14ac:dyDescent="0.2">
      <c r="A186" s="17" t="s">
        <v>105</v>
      </c>
      <c r="B186" s="18">
        <v>-11.9</v>
      </c>
      <c r="C186" s="18">
        <v>-3.7</v>
      </c>
      <c r="D186" s="20">
        <v>15603</v>
      </c>
      <c r="E186" s="19">
        <v>37860</v>
      </c>
      <c r="F186" s="19">
        <v>37865</v>
      </c>
    </row>
    <row r="187" spans="1:6" x14ac:dyDescent="0.2">
      <c r="A187" s="17" t="s">
        <v>106</v>
      </c>
      <c r="B187" s="18">
        <v>-11.9</v>
      </c>
      <c r="C187" s="18">
        <v>-3.9</v>
      </c>
      <c r="D187" s="20">
        <v>15699</v>
      </c>
      <c r="E187" s="19">
        <v>37854</v>
      </c>
      <c r="F187" s="19">
        <v>37859</v>
      </c>
    </row>
    <row r="188" spans="1:6" x14ac:dyDescent="0.2">
      <c r="A188" s="17" t="s">
        <v>107</v>
      </c>
      <c r="B188" s="18">
        <v>-12.5</v>
      </c>
      <c r="C188" s="18">
        <v>-4.5999999999999996</v>
      </c>
      <c r="D188" s="20">
        <v>15804</v>
      </c>
      <c r="E188" s="19">
        <v>37847</v>
      </c>
      <c r="F188" s="19">
        <v>37852</v>
      </c>
    </row>
    <row r="189" spans="1:6" x14ac:dyDescent="0.2">
      <c r="A189" s="17" t="s">
        <v>108</v>
      </c>
      <c r="B189" s="18">
        <v>-11.3</v>
      </c>
      <c r="C189" s="18">
        <v>-4.0999999999999996</v>
      </c>
      <c r="D189" s="20">
        <v>15909</v>
      </c>
      <c r="E189" s="19">
        <v>37841</v>
      </c>
      <c r="F189" s="19">
        <v>37846</v>
      </c>
    </row>
    <row r="190" spans="1:6" x14ac:dyDescent="0.2">
      <c r="A190" s="17" t="s">
        <v>104</v>
      </c>
      <c r="B190" s="18">
        <v>-11.1</v>
      </c>
      <c r="C190" s="18">
        <v>-4.9000000000000004</v>
      </c>
      <c r="D190" s="20">
        <v>16008</v>
      </c>
      <c r="E190" s="19">
        <v>37835</v>
      </c>
      <c r="F190" s="19">
        <v>37839</v>
      </c>
    </row>
    <row r="191" spans="1:6" x14ac:dyDescent="0.2">
      <c r="A191" s="17" t="s">
        <v>109</v>
      </c>
      <c r="B191" s="18">
        <v>-10.8</v>
      </c>
      <c r="C191" s="18">
        <v>-5</v>
      </c>
      <c r="D191" s="20">
        <v>16109</v>
      </c>
      <c r="E191" s="19">
        <v>37829</v>
      </c>
      <c r="F191" s="19">
        <v>37833</v>
      </c>
    </row>
    <row r="192" spans="1:6" x14ac:dyDescent="0.2">
      <c r="A192" s="17" t="s">
        <v>110</v>
      </c>
      <c r="B192" s="18">
        <v>-10.5</v>
      </c>
      <c r="C192" s="18">
        <v>-4.8</v>
      </c>
      <c r="D192" s="20">
        <v>16206</v>
      </c>
      <c r="E192" s="19">
        <v>37823</v>
      </c>
      <c r="F192" s="19">
        <v>37827</v>
      </c>
    </row>
    <row r="193" spans="1:6" x14ac:dyDescent="0.2">
      <c r="A193" s="17" t="s">
        <v>111</v>
      </c>
      <c r="B193" s="18">
        <v>-9.8000000000000007</v>
      </c>
      <c r="C193" s="18">
        <v>-4.7</v>
      </c>
      <c r="D193" s="20">
        <v>16302</v>
      </c>
      <c r="E193" s="19">
        <v>37817</v>
      </c>
      <c r="F193" s="19">
        <v>37820</v>
      </c>
    </row>
    <row r="194" spans="1:6" x14ac:dyDescent="0.2">
      <c r="A194" s="17" t="s">
        <v>112</v>
      </c>
      <c r="B194" s="18">
        <v>-10.5</v>
      </c>
      <c r="C194" s="18">
        <v>-4.0999999999999996</v>
      </c>
      <c r="D194" s="20">
        <v>16404</v>
      </c>
      <c r="E194" s="19">
        <v>37811</v>
      </c>
      <c r="F194" s="19">
        <v>37814</v>
      </c>
    </row>
    <row r="195" spans="1:6" x14ac:dyDescent="0.2">
      <c r="A195" s="17" t="s">
        <v>113</v>
      </c>
      <c r="B195" s="18">
        <v>-10.7</v>
      </c>
      <c r="C195" s="18">
        <v>-3.7</v>
      </c>
      <c r="D195" s="20">
        <v>16498</v>
      </c>
      <c r="E195" s="19">
        <v>37805</v>
      </c>
      <c r="F195" s="19">
        <v>37808</v>
      </c>
    </row>
    <row r="196" spans="1:6" x14ac:dyDescent="0.2">
      <c r="A196" s="17" t="s">
        <v>114</v>
      </c>
      <c r="B196" s="18">
        <v>-10.7</v>
      </c>
      <c r="C196" s="18">
        <v>-3.8</v>
      </c>
      <c r="D196" s="20">
        <v>16596</v>
      </c>
      <c r="E196" s="19">
        <v>37799</v>
      </c>
      <c r="F196" s="19">
        <v>37801</v>
      </c>
    </row>
    <row r="197" spans="1:6" x14ac:dyDescent="0.2">
      <c r="A197" s="17" t="s">
        <v>115</v>
      </c>
      <c r="B197" s="18">
        <v>-10.7</v>
      </c>
      <c r="C197" s="18">
        <v>-4</v>
      </c>
      <c r="D197" s="20">
        <v>16702</v>
      </c>
      <c r="E197" s="19">
        <v>37794</v>
      </c>
      <c r="F197" s="19">
        <v>37796</v>
      </c>
    </row>
    <row r="198" spans="1:6" x14ac:dyDescent="0.2">
      <c r="A198" s="17" t="s">
        <v>116</v>
      </c>
      <c r="B198" s="18">
        <v>-10.7</v>
      </c>
      <c r="C198" s="18">
        <v>-3.4</v>
      </c>
      <c r="D198" s="20">
        <v>16783</v>
      </c>
      <c r="E198" s="19">
        <v>37787</v>
      </c>
      <c r="F198" s="19">
        <v>37789</v>
      </c>
    </row>
    <row r="199" spans="1:6" x14ac:dyDescent="0.2">
      <c r="A199" s="17" t="s">
        <v>117</v>
      </c>
      <c r="B199" s="18">
        <v>-10.4</v>
      </c>
      <c r="C199" s="18">
        <v>-3</v>
      </c>
      <c r="D199" s="20">
        <v>16893</v>
      </c>
      <c r="E199" s="19">
        <v>37781</v>
      </c>
      <c r="F199" s="19">
        <v>37782</v>
      </c>
    </row>
    <row r="200" spans="1:6" x14ac:dyDescent="0.2">
      <c r="A200" s="17" t="s">
        <v>118</v>
      </c>
      <c r="B200" s="18">
        <v>-9.6999999999999993</v>
      </c>
      <c r="C200" s="18">
        <v>-3.2</v>
      </c>
      <c r="D200" s="20">
        <v>16992</v>
      </c>
      <c r="E200" s="19">
        <v>37775</v>
      </c>
      <c r="F200" s="19">
        <v>37776</v>
      </c>
    </row>
    <row r="201" spans="1:6" x14ac:dyDescent="0.2">
      <c r="A201" s="17" t="s">
        <v>119</v>
      </c>
      <c r="B201" s="18">
        <v>-9.3000000000000007</v>
      </c>
      <c r="C201" s="18">
        <v>-3.4</v>
      </c>
      <c r="D201" s="20">
        <v>17099</v>
      </c>
      <c r="E201" s="19">
        <v>37769</v>
      </c>
      <c r="F201" s="19">
        <v>37769</v>
      </c>
    </row>
    <row r="202" spans="1:6" x14ac:dyDescent="0.2">
      <c r="A202" s="17" t="s">
        <v>117</v>
      </c>
      <c r="B202" s="18">
        <v>-10.4</v>
      </c>
      <c r="C202" s="18">
        <v>-3.7</v>
      </c>
      <c r="D202" s="20">
        <v>17200</v>
      </c>
      <c r="E202" s="19">
        <v>37763</v>
      </c>
      <c r="F202" s="19">
        <v>37763</v>
      </c>
    </row>
    <row r="203" spans="1:6" x14ac:dyDescent="0.2">
      <c r="A203" s="17" t="s">
        <v>120</v>
      </c>
      <c r="B203" s="18">
        <v>-10.6</v>
      </c>
      <c r="C203" s="18">
        <v>-3.9</v>
      </c>
      <c r="D203" s="20">
        <v>17291</v>
      </c>
      <c r="E203" s="19">
        <v>37758</v>
      </c>
      <c r="F203" s="19">
        <v>37758</v>
      </c>
    </row>
    <row r="204" spans="1:6" x14ac:dyDescent="0.2">
      <c r="A204" s="17" t="s">
        <v>121</v>
      </c>
      <c r="B204" s="18">
        <v>-10.6</v>
      </c>
      <c r="C204" s="18">
        <v>-4.2</v>
      </c>
      <c r="D204" s="20">
        <v>17370</v>
      </c>
      <c r="E204" s="19">
        <v>37752</v>
      </c>
      <c r="F204" s="19">
        <v>37751</v>
      </c>
    </row>
    <row r="205" spans="1:6" x14ac:dyDescent="0.2">
      <c r="A205" s="17" t="s">
        <v>122</v>
      </c>
      <c r="B205" s="18">
        <v>-11.9</v>
      </c>
      <c r="C205" s="18">
        <v>-4.5</v>
      </c>
      <c r="D205" s="20">
        <v>17477</v>
      </c>
      <c r="E205" s="19">
        <v>37746</v>
      </c>
      <c r="F205" s="19">
        <v>37745</v>
      </c>
    </row>
    <row r="206" spans="1:6" x14ac:dyDescent="0.2">
      <c r="A206" s="17" t="s">
        <v>123</v>
      </c>
      <c r="B206" s="18">
        <v>-12.1</v>
      </c>
      <c r="C206" s="18">
        <v>-4.5999999999999996</v>
      </c>
      <c r="D206" s="20">
        <v>17578</v>
      </c>
      <c r="E206" s="19">
        <v>37740</v>
      </c>
      <c r="F206" s="19">
        <v>37739</v>
      </c>
    </row>
    <row r="207" spans="1:6" x14ac:dyDescent="0.2">
      <c r="A207" s="17" t="s">
        <v>124</v>
      </c>
      <c r="B207" s="18">
        <v>-11.7</v>
      </c>
      <c r="C207" s="18">
        <v>-3.7</v>
      </c>
      <c r="D207" s="20">
        <v>17668</v>
      </c>
      <c r="E207" s="19">
        <v>37736</v>
      </c>
      <c r="F207" s="19">
        <v>37734</v>
      </c>
    </row>
    <row r="208" spans="1:6" x14ac:dyDescent="0.2">
      <c r="A208" s="17" t="s">
        <v>125</v>
      </c>
      <c r="B208" s="18">
        <v>-11.7</v>
      </c>
      <c r="C208" s="18">
        <v>-3.1</v>
      </c>
      <c r="D208" s="20">
        <v>17741</v>
      </c>
      <c r="E208" s="19">
        <v>37730</v>
      </c>
      <c r="F208" s="19">
        <v>37729</v>
      </c>
    </row>
    <row r="209" spans="1:6" x14ac:dyDescent="0.2">
      <c r="A209" s="17" t="s">
        <v>126</v>
      </c>
      <c r="B209" s="18">
        <v>-11.5</v>
      </c>
      <c r="C209" s="18">
        <v>-2.4</v>
      </c>
      <c r="D209" s="20">
        <v>17832</v>
      </c>
      <c r="E209" s="19">
        <v>37725</v>
      </c>
      <c r="F209" s="19">
        <v>37723</v>
      </c>
    </row>
    <row r="210" spans="1:6" x14ac:dyDescent="0.2">
      <c r="A210" s="17" t="s">
        <v>127</v>
      </c>
      <c r="B210" s="18">
        <v>-11.8</v>
      </c>
      <c r="C210" s="18">
        <v>-2.4</v>
      </c>
      <c r="D210" s="20">
        <v>17913</v>
      </c>
      <c r="E210" s="19">
        <v>37719</v>
      </c>
      <c r="F210" s="19">
        <v>37717</v>
      </c>
    </row>
    <row r="211" spans="1:6" x14ac:dyDescent="0.2">
      <c r="A211" s="17" t="s">
        <v>128</v>
      </c>
      <c r="B211" s="18">
        <v>-11.7</v>
      </c>
      <c r="C211" s="18">
        <v>-3.4</v>
      </c>
      <c r="D211" s="20">
        <v>18016</v>
      </c>
      <c r="E211" s="19">
        <v>37713</v>
      </c>
      <c r="F211" s="19">
        <v>37711</v>
      </c>
    </row>
    <row r="212" spans="1:6" x14ac:dyDescent="0.2">
      <c r="A212" s="17" t="s">
        <v>129</v>
      </c>
      <c r="B212" s="18">
        <v>-11.6</v>
      </c>
      <c r="C212" s="18">
        <v>-4</v>
      </c>
      <c r="D212" s="20">
        <v>18113</v>
      </c>
      <c r="E212" s="19">
        <v>37707</v>
      </c>
      <c r="F212" s="19">
        <v>37704</v>
      </c>
    </row>
    <row r="213" spans="1:6" x14ac:dyDescent="0.2">
      <c r="A213" s="17" t="s">
        <v>130</v>
      </c>
      <c r="B213" s="18">
        <v>-11.6</v>
      </c>
      <c r="C213" s="18">
        <v>-3.6</v>
      </c>
      <c r="D213" s="20">
        <v>18212</v>
      </c>
      <c r="E213" s="19">
        <v>37702</v>
      </c>
      <c r="F213" s="19">
        <v>37699</v>
      </c>
    </row>
    <row r="214" spans="1:6" x14ac:dyDescent="0.2">
      <c r="A214" s="17" t="s">
        <v>131</v>
      </c>
      <c r="B214" s="18">
        <v>-11.5</v>
      </c>
      <c r="C214" s="18">
        <v>-3.4</v>
      </c>
      <c r="D214" s="20">
        <v>18299</v>
      </c>
      <c r="E214" s="19">
        <v>37695</v>
      </c>
      <c r="F214" s="19">
        <v>37692</v>
      </c>
    </row>
    <row r="215" spans="1:6" x14ac:dyDescent="0.2">
      <c r="A215" s="17" t="s">
        <v>132</v>
      </c>
      <c r="B215" s="18">
        <v>-11.7</v>
      </c>
      <c r="C215" s="18">
        <v>-3.7</v>
      </c>
      <c r="D215" s="20">
        <v>18399</v>
      </c>
      <c r="E215" s="19">
        <v>37689</v>
      </c>
      <c r="F215" s="19">
        <v>37686</v>
      </c>
    </row>
    <row r="216" spans="1:6" x14ac:dyDescent="0.2">
      <c r="A216" s="17" t="s">
        <v>133</v>
      </c>
      <c r="B216" s="18">
        <v>-11.4</v>
      </c>
      <c r="C216" s="18">
        <v>-3.7</v>
      </c>
      <c r="D216" s="20">
        <v>18498</v>
      </c>
      <c r="E216" s="19">
        <v>37683</v>
      </c>
      <c r="F216" s="19">
        <v>37679</v>
      </c>
    </row>
    <row r="217" spans="1:6" x14ac:dyDescent="0.2">
      <c r="A217" s="17" t="s">
        <v>134</v>
      </c>
      <c r="B217" s="18">
        <v>-10.9</v>
      </c>
      <c r="C217" s="18">
        <v>-3.9</v>
      </c>
      <c r="D217" s="20">
        <v>18597</v>
      </c>
      <c r="E217" s="19">
        <v>37677</v>
      </c>
      <c r="F217" s="19">
        <v>37673</v>
      </c>
    </row>
    <row r="218" spans="1:6" x14ac:dyDescent="0.2">
      <c r="A218" s="17" t="s">
        <v>135</v>
      </c>
      <c r="B218" s="18">
        <v>-11.5</v>
      </c>
      <c r="C218" s="18">
        <v>-3.6</v>
      </c>
      <c r="D218" s="20">
        <v>18698</v>
      </c>
      <c r="E218" s="19">
        <v>37671</v>
      </c>
      <c r="F218" s="19">
        <v>37667</v>
      </c>
    </row>
    <row r="219" spans="1:6" x14ac:dyDescent="0.2">
      <c r="A219" s="17" t="s">
        <v>354</v>
      </c>
      <c r="B219" s="18">
        <v>-11.5</v>
      </c>
      <c r="C219" s="18">
        <v>-3.3</v>
      </c>
      <c r="D219" s="20">
        <v>18797</v>
      </c>
      <c r="E219" s="19">
        <v>37666</v>
      </c>
      <c r="F219" s="19">
        <v>37661</v>
      </c>
    </row>
    <row r="220" spans="1:6" x14ac:dyDescent="0.2">
      <c r="A220" s="17" t="s">
        <v>355</v>
      </c>
      <c r="B220" s="18">
        <v>-11.4</v>
      </c>
      <c r="C220" s="18">
        <v>-4.3</v>
      </c>
      <c r="D220" s="20">
        <v>18890</v>
      </c>
      <c r="E220" s="19">
        <v>37659</v>
      </c>
      <c r="F220" s="19">
        <v>37654</v>
      </c>
    </row>
    <row r="221" spans="1:6" x14ac:dyDescent="0.2">
      <c r="A221" s="17" t="s">
        <v>356</v>
      </c>
      <c r="B221" s="18">
        <v>-11</v>
      </c>
      <c r="C221" s="18">
        <v>-4.0999999999999996</v>
      </c>
      <c r="D221" s="20">
        <v>18989</v>
      </c>
      <c r="E221" s="19">
        <v>37653</v>
      </c>
      <c r="F221" s="19">
        <v>37648</v>
      </c>
    </row>
    <row r="222" spans="1:6" x14ac:dyDescent="0.2">
      <c r="A222" s="17" t="s">
        <v>357</v>
      </c>
      <c r="B222" s="18">
        <v>-10.6</v>
      </c>
      <c r="C222" s="18">
        <v>-3.6</v>
      </c>
      <c r="D222" s="20">
        <v>19095</v>
      </c>
      <c r="E222" s="19">
        <v>37647</v>
      </c>
      <c r="F222" s="19">
        <v>37641</v>
      </c>
    </row>
    <row r="223" spans="1:6" x14ac:dyDescent="0.2">
      <c r="A223" s="17" t="s">
        <v>358</v>
      </c>
      <c r="B223" s="18">
        <v>-10.7</v>
      </c>
      <c r="C223" s="18">
        <v>-4</v>
      </c>
      <c r="D223" s="20">
        <v>19197</v>
      </c>
      <c r="E223" s="19">
        <v>37641</v>
      </c>
      <c r="F223" s="19">
        <v>37635</v>
      </c>
    </row>
    <row r="224" spans="1:6" x14ac:dyDescent="0.2">
      <c r="A224" s="17" t="s">
        <v>359</v>
      </c>
      <c r="B224" s="18">
        <v>-11</v>
      </c>
      <c r="C224" s="18">
        <v>-4.2</v>
      </c>
      <c r="D224" s="20">
        <v>19293</v>
      </c>
      <c r="E224" s="19">
        <v>37633</v>
      </c>
      <c r="F224" s="19">
        <v>37626</v>
      </c>
    </row>
    <row r="225" spans="1:6" x14ac:dyDescent="0.2">
      <c r="A225" s="17" t="s">
        <v>360</v>
      </c>
      <c r="B225" s="18">
        <v>-10.9</v>
      </c>
      <c r="C225" s="18">
        <v>-4.5999999999999996</v>
      </c>
      <c r="D225" s="20">
        <v>19427</v>
      </c>
      <c r="E225" s="19">
        <v>37627</v>
      </c>
      <c r="F225" s="19">
        <v>37620</v>
      </c>
    </row>
    <row r="226" spans="1:6" x14ac:dyDescent="0.2">
      <c r="A226" s="17" t="s">
        <v>361</v>
      </c>
      <c r="B226" s="18">
        <v>-10.8</v>
      </c>
      <c r="C226" s="18">
        <v>-5</v>
      </c>
      <c r="D226" s="20">
        <v>19522</v>
      </c>
      <c r="E226" s="19">
        <v>37621</v>
      </c>
      <c r="F226" s="19">
        <v>37614</v>
      </c>
    </row>
    <row r="227" spans="1:6" x14ac:dyDescent="0.2">
      <c r="A227" s="17" t="s">
        <v>362</v>
      </c>
      <c r="B227" s="18">
        <v>-11.2</v>
      </c>
      <c r="C227" s="18">
        <v>-5.2</v>
      </c>
      <c r="D227" s="20">
        <v>19625</v>
      </c>
      <c r="E227" s="19">
        <v>37614</v>
      </c>
      <c r="F227" s="19">
        <v>37607</v>
      </c>
    </row>
    <row r="228" spans="1:6" x14ac:dyDescent="0.2">
      <c r="A228" s="17" t="s">
        <v>363</v>
      </c>
      <c r="B228" s="18">
        <v>-10.8</v>
      </c>
      <c r="C228" s="18">
        <v>-3.6</v>
      </c>
      <c r="D228" s="20">
        <v>19733</v>
      </c>
      <c r="E228" s="19">
        <v>37609</v>
      </c>
      <c r="F228" s="19">
        <v>37601</v>
      </c>
    </row>
    <row r="229" spans="1:6" x14ac:dyDescent="0.2">
      <c r="A229" s="17" t="s">
        <v>364</v>
      </c>
      <c r="B229" s="18">
        <v>-10</v>
      </c>
      <c r="C229" s="18">
        <v>-3.7</v>
      </c>
      <c r="D229" s="20">
        <v>19818</v>
      </c>
      <c r="E229" s="19">
        <v>37602</v>
      </c>
      <c r="F229" s="19">
        <v>37594</v>
      </c>
    </row>
    <row r="230" spans="1:6" x14ac:dyDescent="0.2">
      <c r="A230" s="17" t="s">
        <v>365</v>
      </c>
      <c r="B230" s="18">
        <v>-10</v>
      </c>
      <c r="C230" s="18">
        <v>-4.2</v>
      </c>
      <c r="D230" s="20">
        <v>19931</v>
      </c>
      <c r="E230" s="19">
        <v>37597</v>
      </c>
      <c r="F230" s="19">
        <v>37588</v>
      </c>
    </row>
    <row r="231" spans="1:6" x14ac:dyDescent="0.2">
      <c r="A231" s="17" t="s">
        <v>366</v>
      </c>
      <c r="B231" s="18">
        <v>-11.6</v>
      </c>
      <c r="C231" s="18">
        <v>-5.6</v>
      </c>
      <c r="D231" s="20">
        <v>20020</v>
      </c>
      <c r="E231" s="19">
        <v>37590</v>
      </c>
      <c r="F231" s="19">
        <v>37581</v>
      </c>
    </row>
    <row r="232" spans="1:6" x14ac:dyDescent="0.2">
      <c r="A232" s="17" t="s">
        <v>367</v>
      </c>
      <c r="B232" s="18">
        <v>-11.7</v>
      </c>
      <c r="C232" s="18">
        <v>-5</v>
      </c>
      <c r="D232" s="20">
        <v>20126</v>
      </c>
      <c r="E232" s="19">
        <v>37584</v>
      </c>
      <c r="F232" s="19">
        <v>37575</v>
      </c>
    </row>
    <row r="233" spans="1:6" x14ac:dyDescent="0.2">
      <c r="A233" s="17" t="s">
        <v>368</v>
      </c>
      <c r="B233" s="18">
        <v>-11.6</v>
      </c>
      <c r="C233" s="18">
        <v>-4.4000000000000004</v>
      </c>
      <c r="D233" s="20">
        <v>20234</v>
      </c>
      <c r="E233" s="19">
        <v>37578</v>
      </c>
      <c r="F233" s="19">
        <v>37569</v>
      </c>
    </row>
    <row r="234" spans="1:6" x14ac:dyDescent="0.2">
      <c r="A234" s="17" t="s">
        <v>369</v>
      </c>
      <c r="B234" s="18">
        <v>-11.6</v>
      </c>
      <c r="C234" s="18">
        <v>-3.2</v>
      </c>
      <c r="D234" s="20">
        <v>20326</v>
      </c>
      <c r="E234" s="19">
        <v>37571</v>
      </c>
      <c r="F234" s="19">
        <v>37562</v>
      </c>
    </row>
    <row r="235" spans="1:6" x14ac:dyDescent="0.2">
      <c r="A235" s="17" t="s">
        <v>370</v>
      </c>
      <c r="B235" s="18">
        <v>-11.5</v>
      </c>
      <c r="C235" s="18">
        <v>-3</v>
      </c>
      <c r="D235" s="20">
        <v>20433</v>
      </c>
      <c r="E235" s="19">
        <v>37565</v>
      </c>
      <c r="F235" s="19">
        <v>37555</v>
      </c>
    </row>
    <row r="236" spans="1:6" x14ac:dyDescent="0.2">
      <c r="A236" s="17" t="s">
        <v>371</v>
      </c>
      <c r="B236" s="18">
        <v>-11.8</v>
      </c>
      <c r="C236" s="18">
        <v>-3.2</v>
      </c>
      <c r="D236" s="20">
        <v>20533</v>
      </c>
      <c r="E236" s="19">
        <v>37559</v>
      </c>
      <c r="F236" s="19">
        <v>37549</v>
      </c>
    </row>
    <row r="237" spans="1:6" x14ac:dyDescent="0.2">
      <c r="A237" s="17" t="s">
        <v>372</v>
      </c>
      <c r="B237" s="18">
        <v>-11.3</v>
      </c>
      <c r="C237" s="18">
        <v>-4</v>
      </c>
      <c r="D237" s="20">
        <v>20634</v>
      </c>
      <c r="E237" s="19">
        <v>37553</v>
      </c>
      <c r="F237" s="19">
        <v>37543</v>
      </c>
    </row>
    <row r="238" spans="1:6" x14ac:dyDescent="0.2">
      <c r="A238" s="17" t="s">
        <v>373</v>
      </c>
      <c r="B238" s="18">
        <v>-11.1</v>
      </c>
      <c r="C238" s="18">
        <v>-3.9</v>
      </c>
      <c r="D238" s="20">
        <v>20731</v>
      </c>
      <c r="E238" s="19">
        <v>37547</v>
      </c>
      <c r="F238" s="19">
        <v>37536</v>
      </c>
    </row>
    <row r="239" spans="1:6" x14ac:dyDescent="0.2">
      <c r="A239" s="17" t="s">
        <v>374</v>
      </c>
      <c r="B239" s="18">
        <v>-11.2</v>
      </c>
      <c r="C239" s="18">
        <v>-4.0999999999999996</v>
      </c>
      <c r="D239" s="20">
        <v>20832</v>
      </c>
      <c r="E239" s="19">
        <v>37541</v>
      </c>
      <c r="F239" s="19">
        <v>37530</v>
      </c>
    </row>
    <row r="240" spans="1:6" x14ac:dyDescent="0.2">
      <c r="A240" s="17" t="s">
        <v>375</v>
      </c>
      <c r="B240" s="18">
        <v>-11.2</v>
      </c>
      <c r="C240" s="18">
        <v>-4</v>
      </c>
      <c r="D240" s="20">
        <v>20924</v>
      </c>
      <c r="E240" s="19">
        <v>37529</v>
      </c>
      <c r="F240" s="19">
        <v>37517</v>
      </c>
    </row>
    <row r="241" spans="1:6" x14ac:dyDescent="0.2">
      <c r="A241" s="17" t="s">
        <v>376</v>
      </c>
      <c r="B241" s="18">
        <v>-11.1</v>
      </c>
      <c r="C241" s="18">
        <v>-3.9</v>
      </c>
      <c r="D241" s="20">
        <v>21131</v>
      </c>
      <c r="E241" s="19">
        <v>37523</v>
      </c>
      <c r="F241" s="19">
        <v>37511</v>
      </c>
    </row>
    <row r="242" spans="1:6" x14ac:dyDescent="0.2">
      <c r="A242" s="17" t="s">
        <v>377</v>
      </c>
      <c r="B242" s="18">
        <v>-10.9</v>
      </c>
      <c r="C242" s="18">
        <v>-3.8</v>
      </c>
      <c r="D242" s="20">
        <v>21230</v>
      </c>
      <c r="E242" s="19">
        <v>37517</v>
      </c>
      <c r="F242" s="19">
        <v>37504</v>
      </c>
    </row>
    <row r="243" spans="1:6" x14ac:dyDescent="0.2">
      <c r="A243" s="17" t="s">
        <v>378</v>
      </c>
      <c r="B243" s="18">
        <v>-11.1</v>
      </c>
      <c r="C243" s="18">
        <v>-4</v>
      </c>
      <c r="D243" s="20">
        <v>21333</v>
      </c>
      <c r="E243" s="19">
        <v>37511</v>
      </c>
      <c r="F243" s="19">
        <v>37498</v>
      </c>
    </row>
    <row r="244" spans="1:6" x14ac:dyDescent="0.2">
      <c r="A244" s="17" t="s">
        <v>379</v>
      </c>
      <c r="B244" s="18">
        <v>-11.3</v>
      </c>
      <c r="C244" s="18">
        <v>-3.9</v>
      </c>
      <c r="D244" s="20">
        <v>21432</v>
      </c>
      <c r="E244" s="19">
        <v>37505</v>
      </c>
      <c r="F244" s="19">
        <v>37492</v>
      </c>
    </row>
    <row r="245" spans="1:6" x14ac:dyDescent="0.2">
      <c r="A245" s="17" t="s">
        <v>380</v>
      </c>
      <c r="B245" s="18">
        <v>-9.9</v>
      </c>
      <c r="C245" s="18">
        <v>-5</v>
      </c>
      <c r="D245" s="20">
        <v>21527</v>
      </c>
      <c r="E245" s="19">
        <v>37498</v>
      </c>
      <c r="F245" s="19">
        <v>37485</v>
      </c>
    </row>
    <row r="246" spans="1:6" x14ac:dyDescent="0.2">
      <c r="A246" s="17" t="s">
        <v>381</v>
      </c>
      <c r="B246" s="18">
        <v>-11.1</v>
      </c>
      <c r="C246" s="18">
        <v>-3.6</v>
      </c>
      <c r="D246" s="20">
        <v>21639</v>
      </c>
      <c r="E246" s="19">
        <v>37492</v>
      </c>
      <c r="F246" s="19">
        <v>37478</v>
      </c>
    </row>
    <row r="247" spans="1:6" x14ac:dyDescent="0.2">
      <c r="A247" s="17" t="s">
        <v>382</v>
      </c>
      <c r="B247" s="18">
        <v>-11.4</v>
      </c>
      <c r="C247" s="18">
        <v>-3.7</v>
      </c>
      <c r="D247" s="20">
        <v>21741</v>
      </c>
      <c r="E247" s="19">
        <v>37487</v>
      </c>
      <c r="F247" s="19">
        <v>37473</v>
      </c>
    </row>
    <row r="248" spans="1:6" x14ac:dyDescent="0.2">
      <c r="A248" s="17" t="s">
        <v>383</v>
      </c>
      <c r="B248" s="18">
        <v>-10.8</v>
      </c>
      <c r="C248" s="18">
        <v>-4.3</v>
      </c>
      <c r="D248" s="20">
        <v>21821</v>
      </c>
      <c r="E248" s="19">
        <v>37480</v>
      </c>
      <c r="F248" s="19">
        <v>37466</v>
      </c>
    </row>
    <row r="249" spans="1:6" x14ac:dyDescent="0.2">
      <c r="A249" s="17" t="s">
        <v>384</v>
      </c>
      <c r="B249" s="18">
        <v>-10.7</v>
      </c>
      <c r="C249" s="18">
        <v>-4.4000000000000004</v>
      </c>
      <c r="D249" s="20">
        <v>21926</v>
      </c>
      <c r="E249" s="19">
        <v>37467</v>
      </c>
      <c r="F249" s="19">
        <v>37452</v>
      </c>
    </row>
    <row r="250" spans="1:6" x14ac:dyDescent="0.2">
      <c r="A250" s="17" t="s">
        <v>385</v>
      </c>
      <c r="B250" s="18">
        <v>-10.6</v>
      </c>
      <c r="C250" s="18">
        <v>-4.4000000000000004</v>
      </c>
      <c r="D250" s="20">
        <v>22140</v>
      </c>
      <c r="E250" s="19">
        <v>37462</v>
      </c>
      <c r="F250" s="19">
        <v>37447</v>
      </c>
    </row>
    <row r="251" spans="1:6" x14ac:dyDescent="0.2">
      <c r="A251" s="17" t="s">
        <v>386</v>
      </c>
      <c r="B251" s="18">
        <v>-10.7</v>
      </c>
      <c r="C251" s="18">
        <v>-4.3</v>
      </c>
      <c r="D251" s="20">
        <v>22223</v>
      </c>
      <c r="E251" s="19">
        <v>37456</v>
      </c>
      <c r="F251" s="19">
        <v>37440</v>
      </c>
    </row>
    <row r="252" spans="1:6" x14ac:dyDescent="0.2">
      <c r="A252" s="17" t="s">
        <v>387</v>
      </c>
      <c r="B252" s="18">
        <v>-10</v>
      </c>
      <c r="C252" s="18">
        <v>-4.8</v>
      </c>
      <c r="D252" s="20">
        <v>22327</v>
      </c>
      <c r="E252" s="19">
        <v>37449</v>
      </c>
      <c r="F252" s="19">
        <v>37433</v>
      </c>
    </row>
    <row r="253" spans="1:6" x14ac:dyDescent="0.2">
      <c r="A253" s="17" t="s">
        <v>388</v>
      </c>
      <c r="B253" s="18">
        <v>-10.5</v>
      </c>
      <c r="C253" s="18">
        <v>-4.3</v>
      </c>
      <c r="D253" s="20">
        <v>22437</v>
      </c>
      <c r="E253" s="19">
        <v>37444</v>
      </c>
      <c r="F253" s="19">
        <v>37428</v>
      </c>
    </row>
    <row r="254" spans="1:6" x14ac:dyDescent="0.2">
      <c r="A254" s="17" t="s">
        <v>389</v>
      </c>
      <c r="B254" s="18">
        <v>-10.1</v>
      </c>
      <c r="C254" s="18">
        <v>-4.2</v>
      </c>
      <c r="D254" s="20">
        <v>22518</v>
      </c>
      <c r="E254" s="19">
        <v>37438</v>
      </c>
      <c r="F254" s="19">
        <v>37421</v>
      </c>
    </row>
    <row r="255" spans="1:6" x14ac:dyDescent="0.2">
      <c r="A255" s="17" t="s">
        <v>390</v>
      </c>
      <c r="B255" s="18">
        <v>-8.6999999999999993</v>
      </c>
      <c r="C255" s="18">
        <v>-4.3</v>
      </c>
      <c r="D255" s="20">
        <v>22623</v>
      </c>
      <c r="E255" s="19">
        <v>37432</v>
      </c>
      <c r="F255" s="19">
        <v>37415</v>
      </c>
    </row>
    <row r="256" spans="1:6" x14ac:dyDescent="0.2">
      <c r="A256" s="17" t="s">
        <v>391</v>
      </c>
      <c r="B256" s="18">
        <v>-9.4</v>
      </c>
      <c r="C256" s="18">
        <v>-4.9000000000000004</v>
      </c>
      <c r="D256" s="20">
        <v>22723</v>
      </c>
      <c r="E256" s="19">
        <v>37425</v>
      </c>
      <c r="F256" s="19">
        <v>37408</v>
      </c>
    </row>
    <row r="257" spans="1:6" x14ac:dyDescent="0.2">
      <c r="A257" s="17" t="s">
        <v>392</v>
      </c>
      <c r="B257" s="18">
        <v>-9.3000000000000007</v>
      </c>
      <c r="C257" s="18">
        <v>-4.9000000000000004</v>
      </c>
      <c r="D257" s="20">
        <v>22835</v>
      </c>
      <c r="E257" s="19">
        <v>37419</v>
      </c>
      <c r="F257" s="19">
        <v>37401</v>
      </c>
    </row>
    <row r="258" spans="1:6" x14ac:dyDescent="0.2">
      <c r="A258" s="17" t="s">
        <v>176</v>
      </c>
      <c r="B258" s="18">
        <v>-9</v>
      </c>
      <c r="C258" s="18">
        <v>-4.9000000000000004</v>
      </c>
      <c r="D258" s="20">
        <v>22934</v>
      </c>
      <c r="E258" s="19">
        <v>37413</v>
      </c>
      <c r="F258" s="19">
        <v>37394</v>
      </c>
    </row>
    <row r="259" spans="1:6" x14ac:dyDescent="0.2">
      <c r="A259" s="17" t="s">
        <v>177</v>
      </c>
      <c r="B259" s="18">
        <v>-9.5</v>
      </c>
      <c r="C259" s="18">
        <v>-4</v>
      </c>
      <c r="D259" s="20">
        <v>23035</v>
      </c>
      <c r="E259" s="19">
        <v>37407</v>
      </c>
      <c r="F259" s="19">
        <v>37388</v>
      </c>
    </row>
    <row r="260" spans="1:6" x14ac:dyDescent="0.2">
      <c r="A260" s="17" t="s">
        <v>178</v>
      </c>
      <c r="B260" s="18">
        <v>-10.9</v>
      </c>
      <c r="C260" s="18">
        <v>-3.8</v>
      </c>
      <c r="D260" s="20">
        <v>23131</v>
      </c>
      <c r="E260" s="19">
        <v>37401</v>
      </c>
      <c r="F260" s="19">
        <v>37381</v>
      </c>
    </row>
    <row r="261" spans="1:6" x14ac:dyDescent="0.2">
      <c r="A261" s="17" t="s">
        <v>179</v>
      </c>
      <c r="B261" s="18">
        <v>-10.6</v>
      </c>
      <c r="C261" s="18">
        <v>-2.7</v>
      </c>
      <c r="D261" s="20">
        <v>23224</v>
      </c>
      <c r="E261" s="19">
        <v>37395</v>
      </c>
      <c r="F261" s="19">
        <v>37374</v>
      </c>
    </row>
    <row r="262" spans="1:6" x14ac:dyDescent="0.2">
      <c r="A262" s="17" t="s">
        <v>180</v>
      </c>
      <c r="B262" s="18">
        <v>-10.1</v>
      </c>
      <c r="C262" s="18">
        <v>-1.6</v>
      </c>
      <c r="D262" s="20">
        <v>23332</v>
      </c>
      <c r="E262" s="19">
        <v>37373</v>
      </c>
      <c r="F262" s="19">
        <v>37349</v>
      </c>
    </row>
    <row r="263" spans="1:6" x14ac:dyDescent="0.2">
      <c r="A263" s="17" t="s">
        <v>181</v>
      </c>
      <c r="B263" s="18">
        <v>-10.6</v>
      </c>
      <c r="C263" s="18">
        <v>-2.1</v>
      </c>
      <c r="D263" s="20">
        <v>23689</v>
      </c>
      <c r="E263" s="19">
        <v>37367</v>
      </c>
      <c r="F263" s="19">
        <v>37342</v>
      </c>
    </row>
    <row r="264" spans="1:6" x14ac:dyDescent="0.2">
      <c r="A264" s="17" t="s">
        <v>182</v>
      </c>
      <c r="B264" s="18">
        <v>-11.3</v>
      </c>
      <c r="C264" s="18">
        <v>-2.4</v>
      </c>
      <c r="D264" s="20">
        <v>23792</v>
      </c>
      <c r="E264" s="19">
        <v>37360</v>
      </c>
      <c r="F264" s="19">
        <v>37335</v>
      </c>
    </row>
    <row r="265" spans="1:6" x14ac:dyDescent="0.2">
      <c r="A265" s="17" t="s">
        <v>183</v>
      </c>
      <c r="B265" s="18">
        <v>-11.6</v>
      </c>
      <c r="C265" s="18">
        <v>-2.5</v>
      </c>
      <c r="D265" s="20">
        <v>23892</v>
      </c>
      <c r="E265" s="19">
        <v>37355</v>
      </c>
      <c r="F265" s="19">
        <v>37329</v>
      </c>
    </row>
    <row r="266" spans="1:6" x14ac:dyDescent="0.2">
      <c r="A266" s="17" t="s">
        <v>184</v>
      </c>
      <c r="B266" s="18">
        <v>-11.5</v>
      </c>
      <c r="C266" s="18">
        <v>-3</v>
      </c>
      <c r="D266" s="20">
        <v>23974</v>
      </c>
      <c r="E266" s="19">
        <v>37349</v>
      </c>
      <c r="F266" s="19">
        <v>37321</v>
      </c>
    </row>
    <row r="267" spans="1:6" x14ac:dyDescent="0.2">
      <c r="A267" s="17" t="s">
        <v>185</v>
      </c>
      <c r="B267" s="18">
        <v>-11.4</v>
      </c>
      <c r="C267" s="18">
        <v>-3.6</v>
      </c>
      <c r="D267" s="20">
        <v>24087</v>
      </c>
      <c r="E267" s="19">
        <v>37343</v>
      </c>
      <c r="F267" s="19">
        <v>37314</v>
      </c>
    </row>
    <row r="268" spans="1:6" x14ac:dyDescent="0.2">
      <c r="A268" s="17" t="s">
        <v>186</v>
      </c>
      <c r="B268" s="18">
        <v>-11.2</v>
      </c>
      <c r="C268" s="18">
        <v>-2.9</v>
      </c>
      <c r="D268" s="20">
        <v>24184</v>
      </c>
      <c r="E268" s="19">
        <v>37337</v>
      </c>
      <c r="F268" s="19">
        <v>37308</v>
      </c>
    </row>
    <row r="269" spans="1:6" x14ac:dyDescent="0.2">
      <c r="A269" s="17" t="s">
        <v>187</v>
      </c>
      <c r="B269" s="18">
        <v>-11.5</v>
      </c>
      <c r="C269" s="18">
        <v>-3.2</v>
      </c>
      <c r="D269" s="20">
        <v>24280</v>
      </c>
      <c r="E269" s="19">
        <v>37331</v>
      </c>
      <c r="F269" s="19">
        <v>37301</v>
      </c>
    </row>
    <row r="270" spans="1:6" x14ac:dyDescent="0.2">
      <c r="A270" s="17" t="s">
        <v>188</v>
      </c>
      <c r="B270" s="18">
        <v>-10.9</v>
      </c>
      <c r="C270" s="18">
        <v>-3.2</v>
      </c>
      <c r="D270" s="20">
        <v>24377</v>
      </c>
      <c r="E270" s="19">
        <v>37326</v>
      </c>
      <c r="F270" s="19">
        <v>37295</v>
      </c>
    </row>
    <row r="271" spans="1:6" x14ac:dyDescent="0.2">
      <c r="A271" s="17" t="s">
        <v>189</v>
      </c>
      <c r="B271" s="18">
        <v>-10.7</v>
      </c>
      <c r="C271" s="18">
        <v>-2.5</v>
      </c>
      <c r="D271" s="20">
        <v>24464</v>
      </c>
      <c r="E271" s="19">
        <v>37319</v>
      </c>
      <c r="F271" s="19">
        <v>37288</v>
      </c>
    </row>
    <row r="272" spans="1:6" x14ac:dyDescent="0.2">
      <c r="A272" s="17" t="s">
        <v>190</v>
      </c>
      <c r="B272" s="18">
        <v>-11</v>
      </c>
      <c r="C272" s="18">
        <v>-2.1</v>
      </c>
      <c r="D272" s="20">
        <v>24572</v>
      </c>
      <c r="E272" s="19">
        <v>37314</v>
      </c>
      <c r="F272" s="19">
        <v>37282</v>
      </c>
    </row>
    <row r="273" spans="1:6" x14ac:dyDescent="0.2">
      <c r="A273" s="17" t="s">
        <v>191</v>
      </c>
      <c r="B273" s="18">
        <v>-10.9</v>
      </c>
      <c r="C273" s="18">
        <v>-2.5</v>
      </c>
      <c r="D273" s="20">
        <v>24647</v>
      </c>
      <c r="E273" s="19">
        <v>37308</v>
      </c>
      <c r="F273" s="19">
        <v>37275</v>
      </c>
    </row>
    <row r="274" spans="1:6" x14ac:dyDescent="0.2">
      <c r="A274" s="17" t="s">
        <v>192</v>
      </c>
      <c r="B274" s="18">
        <v>-11.3</v>
      </c>
      <c r="C274" s="18">
        <v>-2.5</v>
      </c>
      <c r="D274" s="20">
        <v>24754</v>
      </c>
      <c r="E274" s="19">
        <v>37302</v>
      </c>
      <c r="F274" s="19">
        <v>37268</v>
      </c>
    </row>
    <row r="275" spans="1:6" x14ac:dyDescent="0.2">
      <c r="A275" s="17" t="s">
        <v>193</v>
      </c>
      <c r="B275" s="18">
        <v>-11.3</v>
      </c>
      <c r="C275" s="18">
        <v>-3.1</v>
      </c>
      <c r="D275" s="20">
        <v>24854</v>
      </c>
      <c r="E275" s="19">
        <v>37296</v>
      </c>
      <c r="F275" s="19">
        <v>37261</v>
      </c>
    </row>
    <row r="276" spans="1:6" x14ac:dyDescent="0.2">
      <c r="A276" s="17" t="s">
        <v>194</v>
      </c>
      <c r="B276" s="18">
        <v>-11.3</v>
      </c>
      <c r="C276" s="18">
        <v>-2.8</v>
      </c>
      <c r="D276" s="20">
        <v>24953</v>
      </c>
      <c r="E276" s="19">
        <v>37289</v>
      </c>
      <c r="F276" s="19">
        <v>37254</v>
      </c>
    </row>
    <row r="277" spans="1:6" x14ac:dyDescent="0.2">
      <c r="A277" s="17" t="s">
        <v>195</v>
      </c>
      <c r="B277" s="18">
        <v>-10.9</v>
      </c>
      <c r="C277" s="18">
        <v>-3.2</v>
      </c>
      <c r="D277" s="20">
        <v>25056</v>
      </c>
      <c r="E277" s="19">
        <v>37284</v>
      </c>
      <c r="F277" s="19">
        <v>37248</v>
      </c>
    </row>
    <row r="278" spans="1:6" x14ac:dyDescent="0.2">
      <c r="A278" s="17" t="s">
        <v>196</v>
      </c>
      <c r="B278" s="18">
        <v>-11</v>
      </c>
      <c r="C278" s="18">
        <v>-3.4</v>
      </c>
      <c r="D278" s="20">
        <v>25145</v>
      </c>
      <c r="E278" s="19">
        <v>37278</v>
      </c>
      <c r="F278" s="19">
        <v>37241</v>
      </c>
    </row>
    <row r="279" spans="1:6" x14ac:dyDescent="0.2">
      <c r="A279" s="17" t="s">
        <v>197</v>
      </c>
      <c r="B279" s="18">
        <v>-10.7</v>
      </c>
      <c r="C279" s="18">
        <v>-3</v>
      </c>
      <c r="D279" s="20">
        <v>25246</v>
      </c>
      <c r="E279" s="19">
        <v>37272</v>
      </c>
      <c r="F279" s="19">
        <v>37234</v>
      </c>
    </row>
    <row r="280" spans="1:6" x14ac:dyDescent="0.2">
      <c r="A280" s="17" t="s">
        <v>198</v>
      </c>
      <c r="B280" s="18">
        <v>-9.6999999999999993</v>
      </c>
      <c r="C280" s="18">
        <v>-2.4</v>
      </c>
      <c r="D280" s="20">
        <v>25337</v>
      </c>
      <c r="E280" s="19">
        <v>37266</v>
      </c>
      <c r="F280" s="19">
        <v>37227</v>
      </c>
    </row>
    <row r="281" spans="1:6" x14ac:dyDescent="0.2">
      <c r="A281" s="17" t="s">
        <v>199</v>
      </c>
      <c r="B281" s="18">
        <v>-10.6</v>
      </c>
      <c r="C281" s="18">
        <v>-2.8</v>
      </c>
      <c r="D281" s="20">
        <v>25438</v>
      </c>
      <c r="E281" s="19">
        <v>37261</v>
      </c>
      <c r="F281" s="19">
        <v>37222</v>
      </c>
    </row>
    <row r="282" spans="1:6" x14ac:dyDescent="0.2">
      <c r="A282" s="17" t="s">
        <v>200</v>
      </c>
      <c r="B282" s="18">
        <v>-11.3</v>
      </c>
      <c r="C282" s="18">
        <v>-2.9</v>
      </c>
      <c r="D282" s="20">
        <v>25520</v>
      </c>
      <c r="E282" s="19">
        <v>37255</v>
      </c>
      <c r="F282" s="19">
        <v>37214</v>
      </c>
    </row>
    <row r="283" spans="1:6" x14ac:dyDescent="0.2">
      <c r="A283" s="17" t="s">
        <v>201</v>
      </c>
      <c r="B283" s="18">
        <v>-11.8</v>
      </c>
      <c r="C283" s="18">
        <v>-3.2</v>
      </c>
      <c r="D283" s="20">
        <v>25626</v>
      </c>
      <c r="E283" s="19">
        <v>37249</v>
      </c>
      <c r="F283" s="19">
        <v>37208</v>
      </c>
    </row>
    <row r="284" spans="1:6" x14ac:dyDescent="0.2">
      <c r="A284" s="17" t="s">
        <v>202</v>
      </c>
      <c r="B284" s="18">
        <v>-11.6</v>
      </c>
      <c r="C284" s="18">
        <v>-3.8</v>
      </c>
      <c r="D284" s="20">
        <v>25724</v>
      </c>
      <c r="E284" s="19">
        <v>37243</v>
      </c>
      <c r="F284" s="19">
        <v>37201</v>
      </c>
    </row>
    <row r="285" spans="1:6" x14ac:dyDescent="0.2">
      <c r="A285" s="17" t="s">
        <v>203</v>
      </c>
      <c r="B285" s="18">
        <v>-11.5</v>
      </c>
      <c r="C285" s="18">
        <v>-4.2</v>
      </c>
      <c r="D285" s="20">
        <v>25824</v>
      </c>
      <c r="E285" s="19">
        <v>37226</v>
      </c>
      <c r="F285" s="19">
        <v>37182</v>
      </c>
    </row>
    <row r="286" spans="1:6" x14ac:dyDescent="0.2">
      <c r="A286" s="17" t="s">
        <v>204</v>
      </c>
      <c r="B286" s="18">
        <v>-11.4</v>
      </c>
      <c r="C286" s="18">
        <v>-3.7</v>
      </c>
      <c r="D286" s="20">
        <v>26096</v>
      </c>
      <c r="E286" s="19">
        <v>37221</v>
      </c>
      <c r="F286" s="19">
        <v>37175</v>
      </c>
    </row>
    <row r="287" spans="1:6" x14ac:dyDescent="0.2">
      <c r="A287" s="17" t="s">
        <v>205</v>
      </c>
      <c r="B287" s="18">
        <v>-11</v>
      </c>
      <c r="C287" s="18">
        <v>-3.3</v>
      </c>
      <c r="D287" s="20">
        <v>26187</v>
      </c>
      <c r="E287" s="19">
        <v>37215</v>
      </c>
      <c r="F287" s="19">
        <v>37169</v>
      </c>
    </row>
    <row r="288" spans="1:6" x14ac:dyDescent="0.2">
      <c r="A288" s="17" t="s">
        <v>206</v>
      </c>
      <c r="B288" s="18">
        <v>-11.7</v>
      </c>
      <c r="C288" s="18">
        <v>-4.2</v>
      </c>
      <c r="D288" s="20">
        <v>26282</v>
      </c>
      <c r="E288" s="19">
        <v>37209</v>
      </c>
      <c r="F288" s="19">
        <v>37162</v>
      </c>
    </row>
    <row r="289" spans="1:6" x14ac:dyDescent="0.2">
      <c r="A289" s="17" t="s">
        <v>207</v>
      </c>
      <c r="B289" s="18">
        <v>-11.9</v>
      </c>
      <c r="C289" s="18">
        <v>-4.3</v>
      </c>
      <c r="D289" s="20">
        <v>26375</v>
      </c>
      <c r="E289" s="19">
        <v>37203</v>
      </c>
      <c r="F289" s="19">
        <v>37156</v>
      </c>
    </row>
    <row r="290" spans="1:6" x14ac:dyDescent="0.2">
      <c r="A290" s="17" t="s">
        <v>208</v>
      </c>
      <c r="B290" s="18">
        <v>-12.1</v>
      </c>
      <c r="C290" s="18">
        <v>-4.3</v>
      </c>
      <c r="D290" s="20">
        <v>26472</v>
      </c>
      <c r="E290" s="19">
        <v>37197</v>
      </c>
      <c r="F290" s="19">
        <v>37149</v>
      </c>
    </row>
    <row r="291" spans="1:6" x14ac:dyDescent="0.2">
      <c r="A291" s="17" t="s">
        <v>209</v>
      </c>
      <c r="B291" s="18">
        <v>-12.1</v>
      </c>
      <c r="C291" s="18">
        <v>-4.7</v>
      </c>
      <c r="D291" s="20">
        <v>26568</v>
      </c>
      <c r="E291" s="19">
        <v>37191</v>
      </c>
      <c r="F291" s="19">
        <v>37142</v>
      </c>
    </row>
    <row r="292" spans="1:6" x14ac:dyDescent="0.2">
      <c r="A292" s="17" t="s">
        <v>210</v>
      </c>
      <c r="B292" s="18">
        <v>-11.9</v>
      </c>
      <c r="C292" s="18">
        <v>-4.5</v>
      </c>
      <c r="D292" s="20">
        <v>26664</v>
      </c>
      <c r="E292" s="19">
        <v>37186</v>
      </c>
      <c r="F292" s="19">
        <v>37136</v>
      </c>
    </row>
    <row r="293" spans="1:6" x14ac:dyDescent="0.2">
      <c r="A293" s="17" t="s">
        <v>211</v>
      </c>
      <c r="B293" s="18">
        <v>-11.6</v>
      </c>
      <c r="C293" s="18">
        <v>-3.9</v>
      </c>
      <c r="D293" s="20">
        <v>26756</v>
      </c>
      <c r="E293" s="19">
        <v>37181</v>
      </c>
      <c r="F293" s="19">
        <v>37130</v>
      </c>
    </row>
    <row r="294" spans="1:6" x14ac:dyDescent="0.2">
      <c r="A294" s="17" t="s">
        <v>212</v>
      </c>
      <c r="B294" s="18">
        <v>-11.9</v>
      </c>
      <c r="C294" s="18">
        <v>-3.9</v>
      </c>
      <c r="D294" s="20">
        <v>26837</v>
      </c>
      <c r="E294" s="19">
        <v>37174</v>
      </c>
      <c r="F294" s="19">
        <v>37122</v>
      </c>
    </row>
    <row r="295" spans="1:6" x14ac:dyDescent="0.2">
      <c r="A295" s="17" t="s">
        <v>213</v>
      </c>
      <c r="B295" s="18">
        <v>-12.2</v>
      </c>
      <c r="C295" s="18">
        <v>-4.0999999999999996</v>
      </c>
      <c r="D295" s="20">
        <v>26952</v>
      </c>
      <c r="E295" s="19">
        <v>37168</v>
      </c>
      <c r="F295" s="19">
        <v>37115</v>
      </c>
    </row>
    <row r="296" spans="1:6" x14ac:dyDescent="0.2">
      <c r="A296" s="17" t="s">
        <v>214</v>
      </c>
      <c r="B296" s="18">
        <v>-11.8</v>
      </c>
      <c r="C296" s="18">
        <v>-3.8</v>
      </c>
      <c r="D296" s="20">
        <v>27052</v>
      </c>
      <c r="E296" s="19">
        <v>37162</v>
      </c>
      <c r="F296" s="19">
        <v>37108</v>
      </c>
    </row>
    <row r="297" spans="1:6" x14ac:dyDescent="0.2">
      <c r="A297" s="17" t="s">
        <v>215</v>
      </c>
      <c r="B297" s="18">
        <v>-11.3</v>
      </c>
      <c r="C297" s="18">
        <v>-4</v>
      </c>
      <c r="D297" s="20">
        <v>27153</v>
      </c>
      <c r="E297" s="19">
        <v>37156</v>
      </c>
      <c r="F297" s="19">
        <v>37102</v>
      </c>
    </row>
    <row r="298" spans="1:6" x14ac:dyDescent="0.2">
      <c r="A298" s="17" t="s">
        <v>216</v>
      </c>
      <c r="B298" s="18">
        <v>-11</v>
      </c>
      <c r="C298" s="18">
        <v>-4.4000000000000004</v>
      </c>
      <c r="D298" s="20">
        <v>27251</v>
      </c>
      <c r="E298" s="19">
        <v>37150</v>
      </c>
      <c r="F298" s="19">
        <v>37095</v>
      </c>
    </row>
    <row r="299" spans="1:6" x14ac:dyDescent="0.2">
      <c r="A299" s="17" t="s">
        <v>217</v>
      </c>
      <c r="B299" s="18">
        <v>-11</v>
      </c>
      <c r="C299" s="18">
        <v>-4.0999999999999996</v>
      </c>
      <c r="D299" s="20">
        <v>27343</v>
      </c>
      <c r="E299" s="19">
        <v>37144</v>
      </c>
      <c r="F299" s="19">
        <v>37088</v>
      </c>
    </row>
    <row r="300" spans="1:6" x14ac:dyDescent="0.2">
      <c r="A300" s="17" t="s">
        <v>218</v>
      </c>
      <c r="B300" s="18">
        <v>-10.7</v>
      </c>
      <c r="C300" s="18">
        <v>-4.0999999999999996</v>
      </c>
      <c r="D300" s="20">
        <v>27450</v>
      </c>
      <c r="E300" s="19">
        <v>37138</v>
      </c>
      <c r="F300" s="19">
        <v>37081</v>
      </c>
    </row>
    <row r="301" spans="1:6" x14ac:dyDescent="0.2">
      <c r="A301" s="17" t="s">
        <v>219</v>
      </c>
      <c r="B301" s="18">
        <v>-10.7</v>
      </c>
      <c r="C301" s="18">
        <v>-4.4000000000000004</v>
      </c>
      <c r="D301" s="20">
        <v>27547</v>
      </c>
      <c r="E301" s="19">
        <v>37132</v>
      </c>
      <c r="F301" s="19">
        <v>37074</v>
      </c>
    </row>
    <row r="302" spans="1:6" x14ac:dyDescent="0.2">
      <c r="A302" s="17" t="s">
        <v>220</v>
      </c>
      <c r="B302" s="18">
        <v>-10.9</v>
      </c>
      <c r="C302" s="18">
        <v>-4.2</v>
      </c>
      <c r="D302" s="20">
        <v>27646</v>
      </c>
      <c r="E302" s="19">
        <v>37119</v>
      </c>
      <c r="F302" s="19">
        <v>37060</v>
      </c>
    </row>
    <row r="303" spans="1:6" x14ac:dyDescent="0.2">
      <c r="A303" s="17" t="s">
        <v>221</v>
      </c>
      <c r="B303" s="18">
        <v>-10.9</v>
      </c>
      <c r="C303" s="18">
        <v>-4.0999999999999996</v>
      </c>
      <c r="D303" s="20">
        <v>27849</v>
      </c>
      <c r="E303" s="19">
        <v>37114</v>
      </c>
      <c r="F303" s="19">
        <v>37054</v>
      </c>
    </row>
    <row r="304" spans="1:6" x14ac:dyDescent="0.2">
      <c r="A304" s="17" t="s">
        <v>222</v>
      </c>
      <c r="B304" s="18">
        <v>-10.9</v>
      </c>
      <c r="C304" s="18">
        <v>-4.2</v>
      </c>
      <c r="D304" s="20">
        <v>27932</v>
      </c>
      <c r="E304" s="19">
        <v>37108</v>
      </c>
      <c r="F304" s="19">
        <v>37047</v>
      </c>
    </row>
    <row r="305" spans="1:6" x14ac:dyDescent="0.2">
      <c r="A305" s="17" t="s">
        <v>223</v>
      </c>
      <c r="B305" s="18">
        <v>-10.6</v>
      </c>
      <c r="C305" s="18">
        <v>-4.4000000000000004</v>
      </c>
      <c r="D305" s="20">
        <v>28037</v>
      </c>
      <c r="E305" s="19">
        <v>37102</v>
      </c>
      <c r="F305" s="19">
        <v>37040</v>
      </c>
    </row>
    <row r="306" spans="1:6" x14ac:dyDescent="0.2">
      <c r="A306" s="17" t="s">
        <v>224</v>
      </c>
      <c r="B306" s="18">
        <v>-10.6</v>
      </c>
      <c r="C306" s="18">
        <v>-3.3</v>
      </c>
      <c r="D306" s="20">
        <v>28136</v>
      </c>
      <c r="E306" s="19">
        <v>37095</v>
      </c>
      <c r="F306" s="19">
        <v>37033</v>
      </c>
    </row>
    <row r="307" spans="1:6" x14ac:dyDescent="0.2">
      <c r="A307" s="17" t="s">
        <v>225</v>
      </c>
      <c r="B307" s="18">
        <v>-10.8</v>
      </c>
      <c r="C307" s="18">
        <v>-2.7</v>
      </c>
      <c r="D307" s="20">
        <v>28238</v>
      </c>
      <c r="E307" s="19">
        <v>37090</v>
      </c>
      <c r="F307" s="19">
        <v>37027</v>
      </c>
    </row>
    <row r="308" spans="1:6" x14ac:dyDescent="0.2">
      <c r="A308" s="17" t="s">
        <v>226</v>
      </c>
      <c r="B308" s="18">
        <v>-9.6999999999999993</v>
      </c>
      <c r="C308" s="18">
        <v>-3.7</v>
      </c>
      <c r="D308" s="20">
        <v>28331</v>
      </c>
      <c r="E308" s="19">
        <v>37083</v>
      </c>
      <c r="F308" s="19">
        <v>37019</v>
      </c>
    </row>
    <row r="309" spans="1:6" x14ac:dyDescent="0.2">
      <c r="A309" s="17" t="s">
        <v>227</v>
      </c>
      <c r="B309" s="18">
        <v>-10.1</v>
      </c>
      <c r="C309" s="18">
        <v>-3.4</v>
      </c>
      <c r="D309" s="20">
        <v>28444</v>
      </c>
      <c r="E309" s="19">
        <v>37077</v>
      </c>
      <c r="F309" s="19">
        <v>37012</v>
      </c>
    </row>
    <row r="310" spans="1:6" x14ac:dyDescent="0.2">
      <c r="A310" s="17" t="s">
        <v>228</v>
      </c>
      <c r="B310" s="18">
        <v>-10.9</v>
      </c>
      <c r="C310" s="18">
        <v>-3.7</v>
      </c>
      <c r="D310" s="20">
        <v>28545</v>
      </c>
      <c r="E310" s="19">
        <v>37071</v>
      </c>
      <c r="F310" s="19">
        <v>37005</v>
      </c>
    </row>
    <row r="311" spans="1:6" x14ac:dyDescent="0.2">
      <c r="A311" s="17" t="s">
        <v>229</v>
      </c>
      <c r="B311" s="18">
        <v>-10.199999999999999</v>
      </c>
      <c r="C311" s="18">
        <v>-2.7</v>
      </c>
      <c r="D311" s="20">
        <v>28638</v>
      </c>
      <c r="E311" s="19">
        <v>37065</v>
      </c>
      <c r="F311" s="19">
        <v>36998</v>
      </c>
    </row>
    <row r="312" spans="1:6" x14ac:dyDescent="0.2">
      <c r="A312" s="17" t="s">
        <v>230</v>
      </c>
      <c r="B312" s="18">
        <v>-10.9</v>
      </c>
      <c r="C312" s="18">
        <v>-3.6</v>
      </c>
      <c r="D312" s="20">
        <v>28746</v>
      </c>
      <c r="E312" s="19">
        <v>37055</v>
      </c>
      <c r="F312" s="19">
        <v>36987</v>
      </c>
    </row>
    <row r="313" spans="1:6" x14ac:dyDescent="0.2">
      <c r="A313" s="17" t="s">
        <v>231</v>
      </c>
      <c r="B313" s="18">
        <v>-10.9</v>
      </c>
      <c r="C313" s="18">
        <v>-3.7</v>
      </c>
      <c r="D313" s="20">
        <v>28895</v>
      </c>
      <c r="E313" s="19">
        <v>37049</v>
      </c>
      <c r="F313" s="19">
        <v>36980</v>
      </c>
    </row>
    <row r="314" spans="1:6" x14ac:dyDescent="0.2">
      <c r="A314" s="17" t="s">
        <v>232</v>
      </c>
      <c r="B314" s="18">
        <v>-11</v>
      </c>
      <c r="C314" s="18">
        <v>-3</v>
      </c>
      <c r="D314" s="20">
        <v>29003</v>
      </c>
      <c r="E314" s="19">
        <v>37043</v>
      </c>
      <c r="F314" s="19">
        <v>36973</v>
      </c>
    </row>
    <row r="315" spans="1:6" x14ac:dyDescent="0.2">
      <c r="A315" s="17" t="s">
        <v>233</v>
      </c>
      <c r="B315" s="18">
        <v>-10.9</v>
      </c>
      <c r="C315" s="18">
        <v>-2.9</v>
      </c>
      <c r="D315" s="20">
        <v>29101</v>
      </c>
      <c r="E315" s="19">
        <v>37037</v>
      </c>
      <c r="F315" s="19">
        <v>36967</v>
      </c>
    </row>
    <row r="316" spans="1:6" x14ac:dyDescent="0.2">
      <c r="A316" s="17" t="s">
        <v>234</v>
      </c>
      <c r="B316" s="18">
        <v>-10.7</v>
      </c>
      <c r="C316" s="18">
        <v>-2.2999999999999998</v>
      </c>
      <c r="D316" s="20">
        <v>29192</v>
      </c>
      <c r="E316" s="19">
        <v>37031</v>
      </c>
      <c r="F316" s="19">
        <v>36960</v>
      </c>
    </row>
    <row r="317" spans="1:6" x14ac:dyDescent="0.2">
      <c r="A317" s="17" t="s">
        <v>235</v>
      </c>
      <c r="B317" s="18">
        <v>-10.1</v>
      </c>
      <c r="C317" s="18">
        <v>-3.2</v>
      </c>
      <c r="D317" s="20">
        <v>29288</v>
      </c>
      <c r="E317" s="19">
        <v>37026</v>
      </c>
      <c r="F317" s="19">
        <v>36954</v>
      </c>
    </row>
    <row r="318" spans="1:6" x14ac:dyDescent="0.2">
      <c r="A318" s="17" t="s">
        <v>236</v>
      </c>
      <c r="B318" s="18">
        <v>-10.1</v>
      </c>
      <c r="C318" s="18">
        <v>-3</v>
      </c>
      <c r="D318" s="20">
        <v>29375</v>
      </c>
      <c r="E318" s="19">
        <v>37021</v>
      </c>
      <c r="F318" s="19">
        <v>36948</v>
      </c>
    </row>
    <row r="319" spans="1:6" x14ac:dyDescent="0.2">
      <c r="A319" s="17" t="s">
        <v>237</v>
      </c>
      <c r="B319" s="18">
        <v>-10.199999999999999</v>
      </c>
      <c r="C319" s="18">
        <v>-3.1</v>
      </c>
      <c r="D319" s="20">
        <v>29467</v>
      </c>
      <c r="E319" s="19">
        <v>37015</v>
      </c>
      <c r="F319" s="19">
        <v>36942</v>
      </c>
    </row>
    <row r="320" spans="1:6" x14ac:dyDescent="0.2">
      <c r="A320" s="17" t="s">
        <v>238</v>
      </c>
      <c r="B320" s="18">
        <v>-9.4</v>
      </c>
      <c r="C320" s="18">
        <v>-2.5</v>
      </c>
      <c r="D320" s="20">
        <v>29554</v>
      </c>
      <c r="E320" s="19">
        <v>37008</v>
      </c>
      <c r="F320" s="19">
        <v>36934</v>
      </c>
    </row>
    <row r="321" spans="1:6" x14ac:dyDescent="0.2">
      <c r="A321" s="17" t="s">
        <v>239</v>
      </c>
      <c r="B321" s="18">
        <v>-9</v>
      </c>
      <c r="C321" s="18">
        <v>-2.7</v>
      </c>
      <c r="D321" s="20">
        <v>29669</v>
      </c>
      <c r="E321" s="19">
        <v>37002</v>
      </c>
      <c r="F321" s="19">
        <v>36927</v>
      </c>
    </row>
    <row r="322" spans="1:6" x14ac:dyDescent="0.2">
      <c r="A322" s="17" t="s">
        <v>240</v>
      </c>
      <c r="B322" s="18">
        <v>-9</v>
      </c>
      <c r="C322" s="18">
        <v>-2.6</v>
      </c>
      <c r="D322" s="20">
        <v>29764</v>
      </c>
      <c r="E322" s="19">
        <v>36997</v>
      </c>
      <c r="F322" s="19">
        <v>36920</v>
      </c>
    </row>
    <row r="323" spans="1:6" x14ac:dyDescent="0.2">
      <c r="A323" s="17" t="s">
        <v>241</v>
      </c>
      <c r="B323" s="18">
        <v>-9.6</v>
      </c>
      <c r="C323" s="18">
        <v>-2.7</v>
      </c>
      <c r="D323" s="20">
        <v>29860</v>
      </c>
      <c r="E323" s="19">
        <v>36992</v>
      </c>
      <c r="F323" s="19">
        <v>36915</v>
      </c>
    </row>
    <row r="324" spans="1:6" x14ac:dyDescent="0.2">
      <c r="A324" s="17" t="s">
        <v>242</v>
      </c>
      <c r="B324" s="18">
        <v>-10.5</v>
      </c>
      <c r="C324" s="18">
        <v>-2.2999999999999998</v>
      </c>
      <c r="D324" s="20">
        <v>29940</v>
      </c>
      <c r="E324" s="19">
        <v>36985</v>
      </c>
      <c r="F324" s="19">
        <v>36907</v>
      </c>
    </row>
    <row r="325" spans="1:6" x14ac:dyDescent="0.2">
      <c r="A325" s="17" t="s">
        <v>243</v>
      </c>
      <c r="B325" s="18">
        <v>-10.1</v>
      </c>
      <c r="C325" s="18">
        <v>-4</v>
      </c>
      <c r="D325" s="20">
        <v>30046</v>
      </c>
      <c r="E325" s="19">
        <v>36979</v>
      </c>
      <c r="F325" s="19">
        <v>36900</v>
      </c>
    </row>
    <row r="326" spans="1:6" x14ac:dyDescent="0.2">
      <c r="A326" s="17" t="s">
        <v>464</v>
      </c>
      <c r="B326" s="18">
        <v>-9.6999999999999993</v>
      </c>
      <c r="C326" s="18">
        <v>-2.2000000000000002</v>
      </c>
      <c r="D326" s="20">
        <v>30143</v>
      </c>
      <c r="E326" s="19">
        <v>36975</v>
      </c>
      <c r="F326" s="19">
        <v>36894</v>
      </c>
    </row>
    <row r="327" spans="1:6" x14ac:dyDescent="0.2">
      <c r="A327" s="17" t="s">
        <v>465</v>
      </c>
      <c r="B327" s="18">
        <v>-10</v>
      </c>
      <c r="C327" s="18">
        <v>-2</v>
      </c>
      <c r="D327" s="20">
        <v>30219</v>
      </c>
      <c r="E327" s="19">
        <v>36969</v>
      </c>
      <c r="F327" s="19">
        <v>36886</v>
      </c>
    </row>
    <row r="328" spans="1:6" x14ac:dyDescent="0.2">
      <c r="A328" s="17" t="s">
        <v>466</v>
      </c>
      <c r="B328" s="18">
        <v>-9.5</v>
      </c>
      <c r="C328" s="18">
        <v>-2.1</v>
      </c>
      <c r="D328" s="20">
        <v>30320</v>
      </c>
      <c r="E328" s="19">
        <v>36962</v>
      </c>
      <c r="F328" s="19">
        <v>36879</v>
      </c>
    </row>
    <row r="329" spans="1:6" x14ac:dyDescent="0.2">
      <c r="A329" s="17" t="s">
        <v>467</v>
      </c>
      <c r="B329" s="18">
        <v>-9.1</v>
      </c>
      <c r="C329" s="18">
        <v>-3.4</v>
      </c>
      <c r="D329" s="20">
        <v>30423</v>
      </c>
      <c r="E329" s="19">
        <v>36957</v>
      </c>
      <c r="F329" s="19">
        <v>36872</v>
      </c>
    </row>
    <row r="330" spans="1:6" x14ac:dyDescent="0.2">
      <c r="A330" s="17" t="s">
        <v>468</v>
      </c>
      <c r="B330" s="18">
        <v>-10.199999999999999</v>
      </c>
      <c r="C330" s="18">
        <v>-3.4</v>
      </c>
      <c r="D330" s="20">
        <v>30504</v>
      </c>
      <c r="E330" s="19">
        <v>36951</v>
      </c>
      <c r="F330" s="19">
        <v>36865</v>
      </c>
    </row>
    <row r="331" spans="1:6" x14ac:dyDescent="0.2">
      <c r="A331" s="17" t="s">
        <v>469</v>
      </c>
      <c r="B331" s="18">
        <v>-11.1</v>
      </c>
      <c r="C331" s="18">
        <v>-3.2</v>
      </c>
      <c r="D331" s="20">
        <v>30600</v>
      </c>
      <c r="E331" s="19">
        <v>36946</v>
      </c>
      <c r="F331" s="19">
        <v>36858</v>
      </c>
    </row>
    <row r="332" spans="1:6" x14ac:dyDescent="0.2">
      <c r="A332" s="17" t="s">
        <v>470</v>
      </c>
      <c r="B332" s="18">
        <v>-11.2</v>
      </c>
      <c r="C332" s="18">
        <v>-3.2</v>
      </c>
      <c r="D332" s="20">
        <v>30690</v>
      </c>
      <c r="E332" s="19">
        <v>36940</v>
      </c>
      <c r="F332" s="19">
        <v>36850</v>
      </c>
    </row>
    <row r="333" spans="1:6" x14ac:dyDescent="0.2">
      <c r="A333" s="17" t="s">
        <v>471</v>
      </c>
      <c r="B333" s="18">
        <v>-11</v>
      </c>
      <c r="C333" s="18">
        <v>-4.0999999999999996</v>
      </c>
      <c r="D333" s="20">
        <v>30793</v>
      </c>
      <c r="E333" s="19">
        <v>36934</v>
      </c>
      <c r="F333" s="19">
        <v>36843</v>
      </c>
    </row>
    <row r="334" spans="1:6" x14ac:dyDescent="0.2">
      <c r="A334" s="17" t="s">
        <v>472</v>
      </c>
      <c r="B334" s="18">
        <v>-10.6</v>
      </c>
      <c r="C334" s="18">
        <v>-4</v>
      </c>
      <c r="D334" s="20">
        <v>30886</v>
      </c>
      <c r="E334" s="19">
        <v>36929</v>
      </c>
      <c r="F334" s="19">
        <v>36836</v>
      </c>
    </row>
    <row r="335" spans="1:6" x14ac:dyDescent="0.2">
      <c r="A335" s="17" t="s">
        <v>473</v>
      </c>
      <c r="B335" s="18">
        <v>-10.3</v>
      </c>
      <c r="C335" s="18">
        <v>-4.3</v>
      </c>
      <c r="D335" s="20">
        <v>30975</v>
      </c>
      <c r="E335" s="19">
        <v>36923</v>
      </c>
      <c r="F335" s="19">
        <v>36829</v>
      </c>
    </row>
    <row r="336" spans="1:6" x14ac:dyDescent="0.2">
      <c r="A336" s="17" t="s">
        <v>474</v>
      </c>
      <c r="B336" s="18">
        <v>-10.5</v>
      </c>
      <c r="C336" s="18">
        <v>-4.3</v>
      </c>
      <c r="D336" s="20">
        <v>31069</v>
      </c>
      <c r="E336" s="19">
        <v>36917</v>
      </c>
      <c r="F336" s="19">
        <v>36822</v>
      </c>
    </row>
    <row r="337" spans="1:6" x14ac:dyDescent="0.2">
      <c r="A337" s="17" t="s">
        <v>475</v>
      </c>
      <c r="B337" s="18">
        <v>-10.4</v>
      </c>
      <c r="C337" s="18">
        <v>-3.5</v>
      </c>
      <c r="D337" s="20">
        <v>31163</v>
      </c>
      <c r="E337" s="19">
        <v>36913</v>
      </c>
      <c r="F337" s="19">
        <v>36816</v>
      </c>
    </row>
    <row r="338" spans="1:6" x14ac:dyDescent="0.2">
      <c r="A338" s="17" t="s">
        <v>476</v>
      </c>
      <c r="B338" s="18">
        <v>-10.5</v>
      </c>
      <c r="C338" s="18">
        <v>-3.5</v>
      </c>
      <c r="D338" s="20">
        <v>31236</v>
      </c>
      <c r="E338" s="19">
        <v>36906</v>
      </c>
      <c r="F338" s="19">
        <v>36807</v>
      </c>
    </row>
    <row r="339" spans="1:6" x14ac:dyDescent="0.2">
      <c r="A339" s="17" t="s">
        <v>477</v>
      </c>
      <c r="B339" s="18">
        <v>-11</v>
      </c>
      <c r="C339" s="18">
        <v>-3.4</v>
      </c>
      <c r="D339" s="20">
        <v>31347</v>
      </c>
      <c r="E339" s="19">
        <v>36900</v>
      </c>
      <c r="F339" s="19">
        <v>36800</v>
      </c>
    </row>
    <row r="340" spans="1:6" x14ac:dyDescent="0.2">
      <c r="A340" s="17" t="s">
        <v>478</v>
      </c>
      <c r="B340" s="18">
        <v>-11.1</v>
      </c>
      <c r="C340" s="18">
        <v>-3.2</v>
      </c>
      <c r="D340" s="20">
        <v>31443</v>
      </c>
      <c r="E340" s="19">
        <v>36894</v>
      </c>
      <c r="F340" s="19">
        <v>36792</v>
      </c>
    </row>
    <row r="341" spans="1:6" x14ac:dyDescent="0.2">
      <c r="A341" s="17" t="s">
        <v>479</v>
      </c>
      <c r="B341" s="18">
        <v>-11.1</v>
      </c>
      <c r="C341" s="18">
        <v>-3.3</v>
      </c>
      <c r="D341" s="20">
        <v>31541</v>
      </c>
      <c r="E341" s="19">
        <v>36889</v>
      </c>
      <c r="F341" s="19">
        <v>36786</v>
      </c>
    </row>
    <row r="342" spans="1:6" x14ac:dyDescent="0.2">
      <c r="A342" s="17" t="s">
        <v>480</v>
      </c>
      <c r="B342" s="18">
        <v>-11.1</v>
      </c>
      <c r="C342" s="18">
        <v>-3.4</v>
      </c>
      <c r="D342" s="20">
        <v>31621</v>
      </c>
      <c r="E342" s="19">
        <v>36883</v>
      </c>
      <c r="F342" s="19">
        <v>36778</v>
      </c>
    </row>
    <row r="343" spans="1:6" x14ac:dyDescent="0.2">
      <c r="A343" s="17" t="s">
        <v>481</v>
      </c>
      <c r="B343" s="18">
        <v>-11</v>
      </c>
      <c r="C343" s="18">
        <v>-3.7</v>
      </c>
      <c r="D343" s="20">
        <v>31728</v>
      </c>
      <c r="E343" s="19">
        <v>36877</v>
      </c>
      <c r="F343" s="19">
        <v>36770</v>
      </c>
    </row>
    <row r="344" spans="1:6" x14ac:dyDescent="0.2">
      <c r="A344" s="17" t="s">
        <v>482</v>
      </c>
      <c r="B344" s="18">
        <v>-10.9</v>
      </c>
      <c r="C344" s="18">
        <v>-3.6</v>
      </c>
      <c r="D344" s="20">
        <v>31827</v>
      </c>
      <c r="E344" s="19">
        <v>36871</v>
      </c>
      <c r="F344" s="19">
        <v>36763</v>
      </c>
    </row>
    <row r="345" spans="1:6" x14ac:dyDescent="0.2">
      <c r="A345" s="17" t="s">
        <v>483</v>
      </c>
      <c r="B345" s="18">
        <v>-11</v>
      </c>
      <c r="C345" s="18">
        <v>-3.7</v>
      </c>
      <c r="D345" s="20">
        <v>31927</v>
      </c>
      <c r="E345" s="19">
        <v>36866</v>
      </c>
      <c r="F345" s="19">
        <v>36757</v>
      </c>
    </row>
    <row r="346" spans="1:6" x14ac:dyDescent="0.2">
      <c r="A346" s="17" t="s">
        <v>484</v>
      </c>
      <c r="B346" s="18">
        <v>-10.7</v>
      </c>
      <c r="C346" s="18">
        <v>-3.6</v>
      </c>
      <c r="D346" s="20">
        <v>32005</v>
      </c>
      <c r="E346" s="19">
        <v>36861</v>
      </c>
      <c r="F346" s="19">
        <v>36750</v>
      </c>
    </row>
    <row r="347" spans="1:6" x14ac:dyDescent="0.2">
      <c r="A347" s="17" t="s">
        <v>485</v>
      </c>
      <c r="B347" s="18">
        <v>-11.1</v>
      </c>
      <c r="C347" s="18">
        <v>-4.0999999999999996</v>
      </c>
      <c r="D347" s="20">
        <v>32087</v>
      </c>
      <c r="E347" s="19">
        <v>36854</v>
      </c>
      <c r="F347" s="19">
        <v>36741</v>
      </c>
    </row>
    <row r="348" spans="1:6" x14ac:dyDescent="0.2">
      <c r="A348" s="17" t="s">
        <v>486</v>
      </c>
      <c r="B348" s="18">
        <v>-10.8</v>
      </c>
      <c r="C348" s="18">
        <v>-4</v>
      </c>
      <c r="D348" s="20">
        <v>32205</v>
      </c>
      <c r="E348" s="19">
        <v>36835</v>
      </c>
      <c r="F348" s="19">
        <v>36718</v>
      </c>
    </row>
    <row r="349" spans="1:6" x14ac:dyDescent="0.2">
      <c r="A349" s="17" t="s">
        <v>487</v>
      </c>
      <c r="B349" s="18">
        <v>-11</v>
      </c>
      <c r="C349" s="18">
        <v>-4.0999999999999996</v>
      </c>
      <c r="D349" s="20">
        <v>32503</v>
      </c>
      <c r="E349" s="19">
        <v>36830</v>
      </c>
      <c r="F349" s="19">
        <v>36711</v>
      </c>
    </row>
    <row r="350" spans="1:6" x14ac:dyDescent="0.2">
      <c r="A350" s="17" t="s">
        <v>488</v>
      </c>
      <c r="B350" s="18">
        <v>-11.1</v>
      </c>
      <c r="C350" s="18">
        <v>-3.8</v>
      </c>
      <c r="D350" s="20">
        <v>32593</v>
      </c>
      <c r="E350" s="19">
        <v>36823</v>
      </c>
      <c r="F350" s="19">
        <v>36703</v>
      </c>
    </row>
    <row r="351" spans="1:6" x14ac:dyDescent="0.2">
      <c r="A351" s="17" t="s">
        <v>489</v>
      </c>
      <c r="B351" s="18">
        <v>-11.4</v>
      </c>
      <c r="C351" s="18">
        <v>-4.3</v>
      </c>
      <c r="D351" s="20">
        <v>32703</v>
      </c>
      <c r="E351" s="19">
        <v>36817</v>
      </c>
      <c r="F351" s="19">
        <v>36695</v>
      </c>
    </row>
    <row r="352" spans="1:6" x14ac:dyDescent="0.2">
      <c r="A352" s="17" t="s">
        <v>490</v>
      </c>
      <c r="B352" s="18">
        <v>-10.9</v>
      </c>
      <c r="C352" s="18">
        <v>-4.4000000000000004</v>
      </c>
      <c r="D352" s="20">
        <v>32800</v>
      </c>
      <c r="E352" s="19">
        <v>36811</v>
      </c>
      <c r="F352" s="19">
        <v>36687</v>
      </c>
    </row>
    <row r="353" spans="1:6" x14ac:dyDescent="0.2">
      <c r="A353" s="17" t="s">
        <v>491</v>
      </c>
      <c r="B353" s="18">
        <v>-10.8</v>
      </c>
      <c r="C353" s="18">
        <v>-3</v>
      </c>
      <c r="D353" s="20">
        <v>32905</v>
      </c>
      <c r="E353" s="19">
        <v>36805</v>
      </c>
      <c r="F353" s="19">
        <v>36680</v>
      </c>
    </row>
    <row r="354" spans="1:6" x14ac:dyDescent="0.2">
      <c r="A354" s="17" t="s">
        <v>492</v>
      </c>
      <c r="B354" s="18">
        <v>-10.9</v>
      </c>
      <c r="C354" s="18">
        <v>-2.7</v>
      </c>
      <c r="D354" s="20">
        <v>33000</v>
      </c>
      <c r="E354" s="19">
        <v>36794</v>
      </c>
      <c r="F354" s="19">
        <v>36666</v>
      </c>
    </row>
    <row r="355" spans="1:6" x14ac:dyDescent="0.2">
      <c r="A355" s="17" t="s">
        <v>493</v>
      </c>
      <c r="B355" s="18">
        <v>-11.2</v>
      </c>
      <c r="C355" s="18">
        <v>-3.3</v>
      </c>
      <c r="D355" s="20">
        <v>33187</v>
      </c>
      <c r="E355" s="19">
        <v>36787</v>
      </c>
      <c r="F355" s="19">
        <v>36657</v>
      </c>
    </row>
    <row r="356" spans="1:6" x14ac:dyDescent="0.2">
      <c r="A356" s="17" t="s">
        <v>494</v>
      </c>
      <c r="B356" s="18">
        <v>-10.4</v>
      </c>
      <c r="C356" s="18">
        <v>-3.5</v>
      </c>
      <c r="D356" s="20">
        <v>33298</v>
      </c>
      <c r="E356" s="19">
        <v>36780</v>
      </c>
      <c r="F356" s="19">
        <v>36649</v>
      </c>
    </row>
    <row r="357" spans="1:6" x14ac:dyDescent="0.2">
      <c r="A357" s="17" t="s">
        <v>495</v>
      </c>
      <c r="B357" s="18">
        <v>-10.3</v>
      </c>
      <c r="C357" s="18">
        <v>-3.5</v>
      </c>
      <c r="D357" s="20">
        <v>33404</v>
      </c>
      <c r="E357" s="19">
        <v>36774</v>
      </c>
      <c r="F357" s="19">
        <v>36641</v>
      </c>
    </row>
    <row r="358" spans="1:6" x14ac:dyDescent="0.2">
      <c r="A358" s="17" t="s">
        <v>496</v>
      </c>
      <c r="B358" s="18">
        <v>-11</v>
      </c>
      <c r="C358" s="18">
        <v>-4</v>
      </c>
      <c r="D358" s="20">
        <v>33506</v>
      </c>
      <c r="E358" s="19">
        <v>36769</v>
      </c>
      <c r="F358" s="19">
        <v>36634</v>
      </c>
    </row>
    <row r="359" spans="1:6" x14ac:dyDescent="0.2">
      <c r="A359" s="17" t="s">
        <v>497</v>
      </c>
      <c r="B359" s="18">
        <v>-11.5</v>
      </c>
      <c r="C359" s="18">
        <v>-3.3</v>
      </c>
      <c r="D359" s="20">
        <v>33599</v>
      </c>
      <c r="E359" s="19">
        <v>36761</v>
      </c>
      <c r="F359" s="19">
        <v>36625</v>
      </c>
    </row>
    <row r="360" spans="1:6" x14ac:dyDescent="0.2">
      <c r="A360" s="17" t="s">
        <v>498</v>
      </c>
      <c r="B360" s="18">
        <v>-10.8</v>
      </c>
      <c r="C360" s="18">
        <v>-2.7</v>
      </c>
      <c r="D360" s="20">
        <v>33719</v>
      </c>
      <c r="E360" s="19">
        <v>36754</v>
      </c>
      <c r="F360" s="19">
        <v>36616</v>
      </c>
    </row>
    <row r="361" spans="1:6" x14ac:dyDescent="0.2">
      <c r="A361" s="17" t="s">
        <v>499</v>
      </c>
      <c r="B361" s="18">
        <v>-10.9</v>
      </c>
      <c r="C361" s="18">
        <v>-3</v>
      </c>
      <c r="D361" s="20">
        <v>33834</v>
      </c>
      <c r="E361" s="19">
        <v>36748</v>
      </c>
      <c r="F361" s="19">
        <v>36608</v>
      </c>
    </row>
    <row r="362" spans="1:6" x14ac:dyDescent="0.2">
      <c r="A362" s="17" t="s">
        <v>500</v>
      </c>
      <c r="B362" s="18">
        <v>-11.2</v>
      </c>
      <c r="C362" s="18">
        <v>-3.1</v>
      </c>
      <c r="D362" s="20">
        <v>33940</v>
      </c>
      <c r="E362" s="19">
        <v>36742</v>
      </c>
      <c r="F362" s="19">
        <v>36601</v>
      </c>
    </row>
    <row r="363" spans="1:6" x14ac:dyDescent="0.2">
      <c r="A363" s="17" t="s">
        <v>501</v>
      </c>
      <c r="B363" s="18">
        <v>-11.4</v>
      </c>
      <c r="C363" s="18">
        <v>-3</v>
      </c>
      <c r="D363" s="20">
        <v>34029</v>
      </c>
      <c r="E363" s="19">
        <v>36736</v>
      </c>
      <c r="F363" s="19">
        <v>36592</v>
      </c>
    </row>
    <row r="364" spans="1:6" x14ac:dyDescent="0.2">
      <c r="A364" s="17" t="s">
        <v>502</v>
      </c>
      <c r="B364" s="18">
        <v>-11.3</v>
      </c>
      <c r="C364" s="18">
        <v>-2.8</v>
      </c>
      <c r="D364" s="20">
        <v>34141</v>
      </c>
      <c r="E364" s="19">
        <v>36729</v>
      </c>
      <c r="F364" s="19">
        <v>36584</v>
      </c>
    </row>
    <row r="365" spans="1:6" x14ac:dyDescent="0.2">
      <c r="A365" s="17" t="s">
        <v>283</v>
      </c>
      <c r="B365" s="18">
        <v>-10.9</v>
      </c>
      <c r="C365" s="18">
        <v>-2.8</v>
      </c>
      <c r="D365" s="20">
        <v>34253</v>
      </c>
      <c r="E365" s="19">
        <v>36722</v>
      </c>
      <c r="F365" s="19">
        <v>36575</v>
      </c>
    </row>
    <row r="367" spans="1:6" x14ac:dyDescent="0.2">
      <c r="A367" s="21" t="s">
        <v>284</v>
      </c>
      <c r="B367" s="22">
        <v>-10.96</v>
      </c>
      <c r="C367" s="23" t="s">
        <v>142</v>
      </c>
      <c r="D367" s="24">
        <v>666.33333333329938</v>
      </c>
      <c r="E367" s="40">
        <v>31916.479166666668</v>
      </c>
      <c r="F367" s="40">
        <v>31885.924064999999</v>
      </c>
    </row>
    <row r="368" spans="1:6" x14ac:dyDescent="0.2">
      <c r="A368" s="21" t="s">
        <v>285</v>
      </c>
      <c r="B368" s="22">
        <v>-11.74</v>
      </c>
      <c r="C368" s="22">
        <v>-5.6993651847894693</v>
      </c>
      <c r="D368" s="24">
        <v>783.66666666670062</v>
      </c>
      <c r="E368" s="40">
        <v>31909.145833333332</v>
      </c>
      <c r="F368" s="40">
        <v>31879.7523583</v>
      </c>
    </row>
    <row r="369" spans="1:6" x14ac:dyDescent="0.2">
      <c r="A369" s="21" t="s">
        <v>286</v>
      </c>
      <c r="B369" s="22">
        <v>-12.08</v>
      </c>
      <c r="C369" s="22">
        <v>-4.8789966158269396</v>
      </c>
      <c r="D369" s="24">
        <v>888</v>
      </c>
      <c r="E369" s="40">
        <v>31902.625</v>
      </c>
      <c r="F369" s="40">
        <v>31874.328253399999</v>
      </c>
    </row>
    <row r="370" spans="1:6" x14ac:dyDescent="0.2">
      <c r="A370" s="21" t="s">
        <v>287</v>
      </c>
      <c r="B370" s="22">
        <v>-13.03</v>
      </c>
      <c r="C370" s="23" t="s">
        <v>142</v>
      </c>
      <c r="D370" s="24">
        <v>1008</v>
      </c>
      <c r="E370" s="40">
        <v>31895.125</v>
      </c>
      <c r="F370" s="40">
        <v>31868.062320199999</v>
      </c>
    </row>
    <row r="371" spans="1:6" x14ac:dyDescent="0.2">
      <c r="A371" s="21" t="s">
        <v>288</v>
      </c>
      <c r="B371" s="22">
        <v>-12.61</v>
      </c>
      <c r="C371" s="22">
        <v>-3.5506139075807344</v>
      </c>
      <c r="D371" s="24">
        <v>1129.6666666667006</v>
      </c>
      <c r="E371" s="40">
        <v>31887.520833333332</v>
      </c>
      <c r="F371" s="40">
        <v>31861.700558799999</v>
      </c>
    </row>
    <row r="372" spans="1:6" x14ac:dyDescent="0.2">
      <c r="A372" s="21" t="s">
        <v>289</v>
      </c>
      <c r="B372" s="22">
        <v>-12.71</v>
      </c>
      <c r="C372" s="22">
        <v>-5.0442932859297693</v>
      </c>
      <c r="D372" s="24">
        <v>1275.6666666666697</v>
      </c>
      <c r="E372" s="40">
        <v>31878.395833333332</v>
      </c>
      <c r="F372" s="40">
        <v>31854.060618299998</v>
      </c>
    </row>
    <row r="373" spans="1:6" x14ac:dyDescent="0.2">
      <c r="A373" s="21" t="s">
        <v>290</v>
      </c>
      <c r="B373" s="22">
        <v>-12.76</v>
      </c>
      <c r="C373" s="22">
        <v>-5.0025477939666914</v>
      </c>
      <c r="D373" s="24">
        <v>1371</v>
      </c>
      <c r="E373" s="40">
        <v>31872.4375</v>
      </c>
      <c r="F373" s="40">
        <v>31849.0063152</v>
      </c>
    </row>
    <row r="374" spans="1:6" x14ac:dyDescent="0.2">
      <c r="A374" s="21" t="s">
        <v>291</v>
      </c>
      <c r="B374" s="22">
        <v>-12.56</v>
      </c>
      <c r="C374" s="22">
        <v>-6.1675693298763115</v>
      </c>
      <c r="D374" s="24">
        <v>1496.3333333333303</v>
      </c>
      <c r="E374" s="40">
        <v>31864.604166666668</v>
      </c>
      <c r="F374" s="40">
        <v>31842.411323100001</v>
      </c>
    </row>
    <row r="375" spans="1:6" x14ac:dyDescent="0.2">
      <c r="A375" s="21" t="s">
        <v>292</v>
      </c>
      <c r="B375" s="22">
        <v>-12.77</v>
      </c>
      <c r="C375" s="23" t="s">
        <v>142</v>
      </c>
      <c r="D375" s="24">
        <v>1607.6666666666697</v>
      </c>
      <c r="E375" s="40">
        <v>31857.645833333332</v>
      </c>
      <c r="F375" s="40">
        <v>31836.465564599999</v>
      </c>
    </row>
    <row r="376" spans="1:6" x14ac:dyDescent="0.2">
      <c r="A376" s="21" t="s">
        <v>293</v>
      </c>
      <c r="B376" s="22">
        <v>-12.35</v>
      </c>
      <c r="C376" s="23" t="s">
        <v>142</v>
      </c>
      <c r="D376" s="24">
        <v>1710.3333333333303</v>
      </c>
      <c r="E376" s="40">
        <v>31851.229166666668</v>
      </c>
      <c r="F376" s="40">
        <v>31831.003830199999</v>
      </c>
    </row>
    <row r="377" spans="1:6" x14ac:dyDescent="0.2">
      <c r="A377" s="21" t="s">
        <v>294</v>
      </c>
      <c r="B377" s="22">
        <v>-12.28</v>
      </c>
      <c r="C377" s="23" t="s">
        <v>142</v>
      </c>
      <c r="D377" s="24">
        <v>1830.3333333333303</v>
      </c>
      <c r="E377" s="40">
        <v>31843.729166666668</v>
      </c>
      <c r="F377" s="40">
        <v>31824.5684912</v>
      </c>
    </row>
    <row r="378" spans="1:6" x14ac:dyDescent="0.2">
      <c r="A378" s="21" t="s">
        <v>295</v>
      </c>
      <c r="B378" s="22">
        <v>-12.34</v>
      </c>
      <c r="C378" s="23" t="s">
        <v>142</v>
      </c>
      <c r="D378" s="24">
        <v>1917.3333333333303</v>
      </c>
      <c r="E378" s="40">
        <v>31838.291666666668</v>
      </c>
      <c r="F378" s="40">
        <v>31819.909443299999</v>
      </c>
    </row>
    <row r="379" spans="1:6" x14ac:dyDescent="0.2">
      <c r="A379" s="21" t="s">
        <v>296</v>
      </c>
      <c r="B379" s="22">
        <v>-12.24</v>
      </c>
      <c r="C379" s="22">
        <v>-5.6483845157923431</v>
      </c>
      <c r="D379" s="24">
        <v>1983.6666666666697</v>
      </c>
      <c r="E379" s="40">
        <v>31834.145833333332</v>
      </c>
      <c r="F379" s="40">
        <v>31816.269737800001</v>
      </c>
    </row>
    <row r="380" spans="1:6" x14ac:dyDescent="0.2">
      <c r="A380" s="21" t="s">
        <v>297</v>
      </c>
      <c r="B380" s="22">
        <v>-11.32</v>
      </c>
      <c r="C380" s="22">
        <v>-4.8448778478603653</v>
      </c>
      <c r="D380" s="24">
        <v>2073</v>
      </c>
      <c r="E380" s="40">
        <v>31828.5625</v>
      </c>
      <c r="F380" s="40">
        <v>31811.4809035</v>
      </c>
    </row>
    <row r="381" spans="1:6" x14ac:dyDescent="0.2">
      <c r="A381" s="21" t="s">
        <v>298</v>
      </c>
      <c r="B381" s="22">
        <v>-10.88</v>
      </c>
      <c r="C381" s="22">
        <v>-5.1572322775391068</v>
      </c>
      <c r="D381" s="24">
        <v>2175.6666666666697</v>
      </c>
      <c r="E381" s="40">
        <v>31822.145833333332</v>
      </c>
      <c r="F381" s="40">
        <v>31805.786231999999</v>
      </c>
    </row>
    <row r="382" spans="1:6" x14ac:dyDescent="0.2">
      <c r="A382" s="21" t="s">
        <v>299</v>
      </c>
      <c r="B382" s="22">
        <v>-10.96</v>
      </c>
      <c r="C382" s="23" t="s">
        <v>142</v>
      </c>
      <c r="D382" s="24">
        <v>2285.6666666666697</v>
      </c>
      <c r="E382" s="40">
        <v>31815.270833333332</v>
      </c>
      <c r="F382" s="40">
        <v>31799.785070999998</v>
      </c>
    </row>
    <row r="383" spans="1:6" x14ac:dyDescent="0.2">
      <c r="A383" s="21" t="s">
        <v>300</v>
      </c>
      <c r="B383" s="22">
        <v>-10.08</v>
      </c>
      <c r="C383" s="22">
        <v>-5.572395155854367</v>
      </c>
      <c r="D383" s="24">
        <v>2383.3333333333303</v>
      </c>
      <c r="E383" s="40">
        <v>31809.166666666668</v>
      </c>
      <c r="F383" s="40">
        <v>31794.361073600001</v>
      </c>
    </row>
    <row r="384" spans="1:6" x14ac:dyDescent="0.2">
      <c r="A384" s="21" t="s">
        <v>301</v>
      </c>
      <c r="B384" s="22">
        <v>-10.47</v>
      </c>
      <c r="C384" s="22">
        <v>-5.0366951513489298</v>
      </c>
      <c r="D384" s="24">
        <v>2454.6666666666697</v>
      </c>
      <c r="E384" s="40">
        <v>31804.708333333332</v>
      </c>
      <c r="F384" s="40">
        <v>31790.333728900001</v>
      </c>
    </row>
    <row r="385" spans="1:6" x14ac:dyDescent="0.2">
      <c r="A385" s="21" t="s">
        <v>302</v>
      </c>
      <c r="B385" s="22">
        <v>-9.75</v>
      </c>
      <c r="C385" s="22">
        <v>-4.5148814182805515</v>
      </c>
      <c r="D385" s="24">
        <v>2569.6666666666697</v>
      </c>
      <c r="E385" s="40">
        <v>31797.520833333332</v>
      </c>
      <c r="F385" s="40">
        <v>31783.841428299998</v>
      </c>
    </row>
    <row r="386" spans="1:6" x14ac:dyDescent="0.2">
      <c r="A386" s="21" t="s">
        <v>303</v>
      </c>
      <c r="B386" s="22">
        <v>-8.89</v>
      </c>
      <c r="C386" s="23" t="s">
        <v>142</v>
      </c>
      <c r="D386" s="24">
        <v>2752.3333333333303</v>
      </c>
      <c r="E386" s="40">
        <v>31786.104166666668</v>
      </c>
      <c r="F386" s="40">
        <v>31773.431354299999</v>
      </c>
    </row>
    <row r="387" spans="1:6" x14ac:dyDescent="0.2">
      <c r="A387" s="21" t="s">
        <v>304</v>
      </c>
      <c r="B387" s="22">
        <v>-9.93</v>
      </c>
      <c r="C387" s="22">
        <v>-6.089807994536498</v>
      </c>
      <c r="D387" s="24">
        <v>2860.3333333333303</v>
      </c>
      <c r="E387" s="40">
        <v>31779.354166666668</v>
      </c>
      <c r="F387" s="40">
        <v>31767.233891700002</v>
      </c>
    </row>
    <row r="388" spans="1:6" x14ac:dyDescent="0.2">
      <c r="A388" s="21" t="s">
        <v>305</v>
      </c>
      <c r="B388" s="22">
        <v>-10.41</v>
      </c>
      <c r="C388" s="22">
        <v>-5.6820600625571744</v>
      </c>
      <c r="D388" s="24">
        <v>2961</v>
      </c>
      <c r="E388" s="40">
        <v>31773.0625</v>
      </c>
      <c r="F388" s="40">
        <v>31761.3530297</v>
      </c>
    </row>
    <row r="389" spans="1:6" x14ac:dyDescent="0.2">
      <c r="A389" s="21" t="s">
        <v>306</v>
      </c>
      <c r="B389" s="22">
        <v>-11.51</v>
      </c>
      <c r="C389" s="23" t="s">
        <v>142</v>
      </c>
      <c r="D389" s="24">
        <v>3060</v>
      </c>
      <c r="E389" s="40">
        <v>31766.875</v>
      </c>
      <c r="F389" s="40">
        <v>31755.5163111</v>
      </c>
    </row>
    <row r="390" spans="1:6" x14ac:dyDescent="0.2">
      <c r="A390" s="21" t="s">
        <v>307</v>
      </c>
      <c r="B390" s="22">
        <v>-10.31</v>
      </c>
      <c r="C390" s="23" t="s">
        <v>142</v>
      </c>
      <c r="D390" s="24">
        <v>3153.6666666666697</v>
      </c>
      <c r="E390" s="40">
        <v>31761.020833333332</v>
      </c>
      <c r="F390" s="40">
        <v>31749.917859599998</v>
      </c>
    </row>
    <row r="391" spans="1:6" x14ac:dyDescent="0.2">
      <c r="A391" s="21" t="s">
        <v>308</v>
      </c>
      <c r="B391" s="22">
        <v>-10.78</v>
      </c>
      <c r="C391" s="22">
        <v>-4.6413215483615549</v>
      </c>
      <c r="D391" s="24">
        <v>3261.6666666666697</v>
      </c>
      <c r="E391" s="40">
        <v>31754.270833333332</v>
      </c>
      <c r="F391" s="40">
        <v>31743.509495099999</v>
      </c>
    </row>
    <row r="392" spans="1:6" x14ac:dyDescent="0.2">
      <c r="A392" s="21" t="s">
        <v>309</v>
      </c>
      <c r="B392" s="22">
        <v>-12.85</v>
      </c>
      <c r="C392" s="22">
        <v>-3.8971254567965818</v>
      </c>
      <c r="D392" s="24">
        <v>3362.6666666666697</v>
      </c>
      <c r="E392" s="40">
        <v>31747.958333333332</v>
      </c>
      <c r="F392" s="40">
        <v>31737.435813299999</v>
      </c>
    </row>
    <row r="393" spans="1:6" x14ac:dyDescent="0.2">
      <c r="A393" s="21" t="s">
        <v>310</v>
      </c>
      <c r="B393" s="22">
        <v>-12.54</v>
      </c>
      <c r="C393" s="23" t="s">
        <v>142</v>
      </c>
      <c r="D393" s="24">
        <v>3455</v>
      </c>
      <c r="E393" s="40">
        <v>31742.1875</v>
      </c>
      <c r="F393" s="40">
        <v>31731.804293699999</v>
      </c>
    </row>
    <row r="394" spans="1:6" x14ac:dyDescent="0.2">
      <c r="A394" s="21" t="s">
        <v>311</v>
      </c>
      <c r="B394" s="22">
        <v>-12.11</v>
      </c>
      <c r="C394" s="23" t="s">
        <v>142</v>
      </c>
      <c r="D394" s="24">
        <v>3576.6666666666697</v>
      </c>
      <c r="E394" s="40">
        <v>31734.583333333332</v>
      </c>
      <c r="F394" s="40">
        <v>31724.368982200001</v>
      </c>
    </row>
    <row r="395" spans="1:6" x14ac:dyDescent="0.2">
      <c r="A395" s="21" t="s">
        <v>312</v>
      </c>
      <c r="B395" s="22">
        <v>-12.73</v>
      </c>
      <c r="C395" s="23" t="s">
        <v>142</v>
      </c>
      <c r="D395" s="24">
        <v>3667</v>
      </c>
      <c r="E395" s="40">
        <v>31728.9375</v>
      </c>
      <c r="F395" s="40">
        <v>31718.752042399999</v>
      </c>
    </row>
    <row r="396" spans="1:6" x14ac:dyDescent="0.2">
      <c r="A396" s="21" t="s">
        <v>313</v>
      </c>
      <c r="B396" s="22">
        <v>-12.54</v>
      </c>
      <c r="C396" s="23" t="s">
        <v>142</v>
      </c>
      <c r="D396" s="24">
        <v>3767.6666666666697</v>
      </c>
      <c r="E396" s="40">
        <v>31722.645833333332</v>
      </c>
      <c r="F396" s="40">
        <v>31712.5048212</v>
      </c>
    </row>
    <row r="397" spans="1:6" x14ac:dyDescent="0.2">
      <c r="A397" s="21" t="s">
        <v>314</v>
      </c>
      <c r="B397" s="22">
        <v>-12.68</v>
      </c>
      <c r="C397" s="23" t="s">
        <v>142</v>
      </c>
      <c r="D397" s="24">
        <v>3873.6666666666697</v>
      </c>
      <c r="E397" s="40">
        <v>31716.020833333332</v>
      </c>
      <c r="F397" s="40">
        <v>31705.917573899998</v>
      </c>
    </row>
    <row r="398" spans="1:6" x14ac:dyDescent="0.2">
      <c r="A398" s="21" t="s">
        <v>315</v>
      </c>
      <c r="B398" s="22">
        <v>-12.94</v>
      </c>
      <c r="C398" s="22">
        <v>-5.4037859077037158</v>
      </c>
      <c r="D398" s="24">
        <v>3972.6666666666697</v>
      </c>
      <c r="E398" s="40">
        <v>31709.833333333332</v>
      </c>
      <c r="F398" s="40">
        <v>31699.6912519</v>
      </c>
    </row>
    <row r="399" spans="1:6" x14ac:dyDescent="0.2">
      <c r="A399" s="21" t="s">
        <v>316</v>
      </c>
      <c r="B399" s="22">
        <v>-12.09</v>
      </c>
      <c r="C399" s="22">
        <v>-5.1835893177751107</v>
      </c>
      <c r="D399" s="24">
        <v>4077</v>
      </c>
      <c r="E399" s="40">
        <v>31703.3125</v>
      </c>
      <c r="F399" s="40">
        <v>31693.125233399998</v>
      </c>
    </row>
    <row r="400" spans="1:6" x14ac:dyDescent="0.2">
      <c r="A400" s="21" t="s">
        <v>317</v>
      </c>
      <c r="B400" s="22">
        <v>-12.24</v>
      </c>
      <c r="C400" s="23" t="s">
        <v>142</v>
      </c>
      <c r="D400" s="24">
        <v>4181.3333333333303</v>
      </c>
      <c r="E400" s="40">
        <v>31696.791666666668</v>
      </c>
      <c r="F400" s="40">
        <v>31686.521328899998</v>
      </c>
    </row>
    <row r="401" spans="1:6" x14ac:dyDescent="0.2">
      <c r="A401" s="21" t="s">
        <v>318</v>
      </c>
      <c r="B401" s="22">
        <v>-12.88</v>
      </c>
      <c r="C401" s="23" t="s">
        <v>142</v>
      </c>
      <c r="D401" s="24">
        <v>4291</v>
      </c>
      <c r="E401" s="40">
        <v>31689.9375</v>
      </c>
      <c r="F401" s="40">
        <v>31679.471213600002</v>
      </c>
    </row>
    <row r="402" spans="1:6" x14ac:dyDescent="0.2">
      <c r="A402" s="21" t="s">
        <v>319</v>
      </c>
      <c r="B402" s="22">
        <v>-12.74</v>
      </c>
      <c r="C402" s="22">
        <v>-7.0522847025736812</v>
      </c>
      <c r="D402" s="24">
        <v>4388.6666666666697</v>
      </c>
      <c r="E402" s="40">
        <v>31683.833333333332</v>
      </c>
      <c r="F402" s="40">
        <v>31673.2057303</v>
      </c>
    </row>
    <row r="403" spans="1:6" x14ac:dyDescent="0.2">
      <c r="A403" s="21" t="s">
        <v>320</v>
      </c>
      <c r="B403" s="22">
        <v>-12.45</v>
      </c>
      <c r="C403" s="22">
        <v>-5.6537387935683885</v>
      </c>
      <c r="D403" s="24">
        <v>4568.3333333333303</v>
      </c>
      <c r="E403" s="40">
        <v>31672.604166666668</v>
      </c>
      <c r="F403" s="40">
        <v>31661.625990799999</v>
      </c>
    </row>
    <row r="404" spans="1:6" x14ac:dyDescent="0.2">
      <c r="A404" s="21" t="s">
        <v>321</v>
      </c>
      <c r="B404" s="22">
        <v>-12.39</v>
      </c>
      <c r="C404" s="22">
        <v>-6.0742944428012127</v>
      </c>
      <c r="D404" s="24">
        <v>4660.6666666666697</v>
      </c>
      <c r="E404" s="40">
        <v>31666.833333333332</v>
      </c>
      <c r="F404" s="40">
        <v>31655.592743599998</v>
      </c>
    </row>
    <row r="405" spans="1:6" x14ac:dyDescent="0.2">
      <c r="A405" s="21" t="s">
        <v>322</v>
      </c>
      <c r="B405" s="22">
        <v>-12.48</v>
      </c>
      <c r="C405" s="23" t="s">
        <v>142</v>
      </c>
      <c r="D405" s="24">
        <v>4769.3333333333303</v>
      </c>
      <c r="E405" s="40">
        <v>31660.041666666668</v>
      </c>
      <c r="F405" s="40">
        <v>31648.489295899999</v>
      </c>
    </row>
    <row r="406" spans="1:6" x14ac:dyDescent="0.2">
      <c r="A406" s="21" t="s">
        <v>323</v>
      </c>
      <c r="B406" s="22">
        <v>-12.3</v>
      </c>
      <c r="C406" s="22">
        <v>-5.7092838793161693</v>
      </c>
      <c r="D406" s="24">
        <v>4872</v>
      </c>
      <c r="E406" s="40">
        <v>31653.625</v>
      </c>
      <c r="F406" s="40">
        <v>31641.775561599999</v>
      </c>
    </row>
    <row r="407" spans="1:6" x14ac:dyDescent="0.2">
      <c r="A407" s="21" t="s">
        <v>324</v>
      </c>
      <c r="B407" s="22">
        <v>-12.24</v>
      </c>
      <c r="C407" s="22">
        <v>-5.0923366769039351</v>
      </c>
      <c r="D407" s="24">
        <v>4986.6666666666697</v>
      </c>
      <c r="E407" s="40">
        <v>31646.458333333332</v>
      </c>
      <c r="F407" s="40">
        <v>31634.297321900001</v>
      </c>
    </row>
    <row r="408" spans="1:6" x14ac:dyDescent="0.2">
      <c r="A408" s="21" t="s">
        <v>325</v>
      </c>
      <c r="B408" s="22">
        <v>-12.09</v>
      </c>
      <c r="C408" s="23" t="s">
        <v>142</v>
      </c>
      <c r="D408" s="24">
        <v>5073.3333333333303</v>
      </c>
      <c r="E408" s="40">
        <v>31641.041666666668</v>
      </c>
      <c r="F408" s="40">
        <v>31628.4836636</v>
      </c>
    </row>
    <row r="409" spans="1:6" x14ac:dyDescent="0.2">
      <c r="A409" s="21" t="s">
        <v>326</v>
      </c>
      <c r="B409" s="22">
        <v>-12.16</v>
      </c>
      <c r="C409" s="22">
        <v>-5.4037859077037158</v>
      </c>
      <c r="D409" s="24">
        <v>5174.3333333333303</v>
      </c>
      <c r="E409" s="40">
        <v>31634.729166666668</v>
      </c>
      <c r="F409" s="40">
        <v>31621.803475299999</v>
      </c>
    </row>
    <row r="410" spans="1:6" x14ac:dyDescent="0.2">
      <c r="A410" s="21" t="s">
        <v>327</v>
      </c>
      <c r="B410" s="22">
        <v>-11.65</v>
      </c>
      <c r="C410" s="23" t="s">
        <v>142</v>
      </c>
      <c r="D410" s="24">
        <v>5262</v>
      </c>
      <c r="E410" s="40">
        <v>31629.25</v>
      </c>
      <c r="F410" s="40">
        <v>31615.954312400001</v>
      </c>
    </row>
    <row r="411" spans="1:6" x14ac:dyDescent="0.2">
      <c r="A411" s="21" t="s">
        <v>328</v>
      </c>
      <c r="B411" s="22">
        <v>-11.91</v>
      </c>
      <c r="C411" s="23" t="s">
        <v>142</v>
      </c>
      <c r="D411" s="24">
        <v>5343.6666666666697</v>
      </c>
      <c r="E411" s="40">
        <v>31624.145833333332</v>
      </c>
      <c r="F411" s="40">
        <v>31610.516985800001</v>
      </c>
    </row>
    <row r="412" spans="1:6" x14ac:dyDescent="0.2">
      <c r="A412" s="21" t="s">
        <v>329</v>
      </c>
      <c r="B412" s="22">
        <v>-11.93</v>
      </c>
      <c r="C412" s="22">
        <v>-4.834448778789417</v>
      </c>
      <c r="D412" s="24">
        <v>5423.6666666666697</v>
      </c>
      <c r="E412" s="40">
        <v>31619.145833333332</v>
      </c>
      <c r="F412" s="40">
        <v>31605.1743102</v>
      </c>
    </row>
    <row r="413" spans="1:6" x14ac:dyDescent="0.2">
      <c r="A413" s="21" t="s">
        <v>330</v>
      </c>
      <c r="B413" s="22">
        <v>-11.44</v>
      </c>
      <c r="C413" s="22">
        <v>-5.6497712874435795</v>
      </c>
      <c r="D413" s="24">
        <v>5523</v>
      </c>
      <c r="E413" s="40">
        <v>31612.9375</v>
      </c>
      <c r="F413" s="40">
        <v>31598.533950199999</v>
      </c>
    </row>
    <row r="414" spans="1:6" x14ac:dyDescent="0.2">
      <c r="A414" s="21" t="s">
        <v>331</v>
      </c>
      <c r="B414" s="22">
        <v>-11.61</v>
      </c>
      <c r="C414" s="22">
        <v>-5.9925674038623198</v>
      </c>
      <c r="D414" s="24">
        <v>5617</v>
      </c>
      <c r="E414" s="40">
        <v>31607.0625</v>
      </c>
      <c r="F414" s="40">
        <v>31592.307576300002</v>
      </c>
    </row>
    <row r="415" spans="1:6" x14ac:dyDescent="0.2">
      <c r="A415" s="21" t="s">
        <v>332</v>
      </c>
      <c r="B415" s="22">
        <v>-9.65</v>
      </c>
      <c r="C415" s="22">
        <v>-4.6295290744798852</v>
      </c>
      <c r="D415" s="24">
        <v>5703.6666666666697</v>
      </c>
      <c r="E415" s="40">
        <v>31601.645833333332</v>
      </c>
      <c r="F415" s="40">
        <v>31586.391344200001</v>
      </c>
    </row>
    <row r="416" spans="1:6" x14ac:dyDescent="0.2">
      <c r="A416" s="21" t="s">
        <v>333</v>
      </c>
      <c r="B416" s="22">
        <v>-11.57</v>
      </c>
      <c r="C416" s="22">
        <v>-5.8471897262420622</v>
      </c>
      <c r="D416" s="24">
        <v>5794.3333333333303</v>
      </c>
      <c r="E416" s="40">
        <v>31595.979166666668</v>
      </c>
      <c r="F416" s="40">
        <v>31580.3565657</v>
      </c>
    </row>
    <row r="417" spans="1:6" x14ac:dyDescent="0.2">
      <c r="A417" s="21" t="s">
        <v>334</v>
      </c>
      <c r="B417" s="22">
        <v>-10.57</v>
      </c>
      <c r="C417" s="22">
        <v>-5.4895866933810646</v>
      </c>
      <c r="D417" s="24">
        <v>5881.3333333333303</v>
      </c>
      <c r="E417" s="40">
        <v>31590.541666666668</v>
      </c>
      <c r="F417" s="40">
        <v>31574.419670899999</v>
      </c>
    </row>
    <row r="418" spans="1:6" x14ac:dyDescent="0.2">
      <c r="A418" s="21" t="s">
        <v>335</v>
      </c>
      <c r="B418" s="22">
        <v>-9.98</v>
      </c>
      <c r="C418" s="22">
        <v>-5.5285705199416313</v>
      </c>
      <c r="D418" s="24">
        <v>6055.6666666666697</v>
      </c>
      <c r="E418" s="40">
        <v>31579.645833333332</v>
      </c>
      <c r="F418" s="40">
        <v>31562.628396299999</v>
      </c>
    </row>
    <row r="419" spans="1:6" x14ac:dyDescent="0.2">
      <c r="A419" s="21" t="s">
        <v>336</v>
      </c>
      <c r="B419" s="22">
        <v>-10.029999999999999</v>
      </c>
      <c r="C419" s="22">
        <v>-5.8808235773017525</v>
      </c>
      <c r="D419" s="24">
        <v>6154.6666666666697</v>
      </c>
      <c r="E419" s="40">
        <v>31573.458333333332</v>
      </c>
      <c r="F419" s="40">
        <v>31556.016935600001</v>
      </c>
    </row>
    <row r="420" spans="1:6" x14ac:dyDescent="0.2">
      <c r="A420" s="21" t="s">
        <v>337</v>
      </c>
      <c r="B420" s="22">
        <v>-9.24</v>
      </c>
      <c r="C420" s="22">
        <v>-5.191442523829715</v>
      </c>
      <c r="D420" s="24">
        <v>6245.3333333333303</v>
      </c>
      <c r="E420" s="40">
        <v>31567.791666666668</v>
      </c>
      <c r="F420" s="40">
        <v>31549.832152499999</v>
      </c>
    </row>
    <row r="421" spans="1:6" x14ac:dyDescent="0.2">
      <c r="A421" s="21" t="s">
        <v>338</v>
      </c>
      <c r="B421" s="22">
        <v>-10.39</v>
      </c>
      <c r="C421" s="23" t="s">
        <v>142</v>
      </c>
      <c r="D421" s="24">
        <v>6337.6666666666697</v>
      </c>
      <c r="E421" s="40">
        <v>31562.020833333332</v>
      </c>
      <c r="F421" s="40">
        <v>31543.5334048</v>
      </c>
    </row>
    <row r="422" spans="1:6" x14ac:dyDescent="0.2">
      <c r="A422" s="21" t="s">
        <v>339</v>
      </c>
      <c r="B422" s="22">
        <v>-11.71</v>
      </c>
      <c r="C422" s="22">
        <v>-5.091630500302414</v>
      </c>
      <c r="D422" s="24">
        <v>6431.6666666666697</v>
      </c>
      <c r="E422" s="40">
        <v>31556.145833333332</v>
      </c>
      <c r="F422" s="40">
        <v>31537.1228997</v>
      </c>
    </row>
    <row r="423" spans="1:6" x14ac:dyDescent="0.2">
      <c r="A423" s="21" t="s">
        <v>340</v>
      </c>
      <c r="B423" s="22">
        <v>-12.15</v>
      </c>
      <c r="C423" s="22">
        <v>-4.9793671930884367</v>
      </c>
      <c r="D423" s="24">
        <v>6799.3333333333303</v>
      </c>
      <c r="E423" s="40">
        <v>31533.166666666668</v>
      </c>
      <c r="F423" s="40">
        <v>31512.263255500002</v>
      </c>
    </row>
    <row r="424" spans="1:6" x14ac:dyDescent="0.2">
      <c r="A424" s="21" t="s">
        <v>341</v>
      </c>
      <c r="B424" s="22">
        <v>-12</v>
      </c>
      <c r="C424" s="22">
        <v>-3.7173552331404598</v>
      </c>
      <c r="D424" s="24">
        <v>6898.6666666666697</v>
      </c>
      <c r="E424" s="40">
        <v>31526.958333333332</v>
      </c>
      <c r="F424" s="40">
        <v>31505.553047000001</v>
      </c>
    </row>
    <row r="425" spans="1:6" x14ac:dyDescent="0.2">
      <c r="A425" s="21" t="s">
        <v>342</v>
      </c>
      <c r="B425" s="22">
        <v>-12.35</v>
      </c>
      <c r="C425" s="22">
        <v>-4.6402835183843276</v>
      </c>
      <c r="D425" s="24">
        <v>6991</v>
      </c>
      <c r="E425" s="40">
        <v>31521.1875</v>
      </c>
      <c r="F425" s="40">
        <v>31499.289138700002</v>
      </c>
    </row>
    <row r="426" spans="1:6" x14ac:dyDescent="0.2">
      <c r="A426" s="21" t="s">
        <v>343</v>
      </c>
      <c r="B426" s="22">
        <v>-11.99</v>
      </c>
      <c r="C426" s="22">
        <v>-4.253771029369382</v>
      </c>
      <c r="D426" s="24">
        <v>7086.6666666666697</v>
      </c>
      <c r="E426" s="40">
        <v>31515.208333333332</v>
      </c>
      <c r="F426" s="40">
        <v>31492.825751</v>
      </c>
    </row>
    <row r="427" spans="1:6" x14ac:dyDescent="0.2">
      <c r="A427" s="21" t="s">
        <v>344</v>
      </c>
      <c r="B427" s="22">
        <v>-12.17</v>
      </c>
      <c r="C427" s="22">
        <v>-3.8789973056664597</v>
      </c>
      <c r="D427" s="24">
        <v>7189</v>
      </c>
      <c r="E427" s="40">
        <v>31508.8125</v>
      </c>
      <c r="F427" s="40">
        <v>31485.953275200001</v>
      </c>
    </row>
    <row r="428" spans="1:6" x14ac:dyDescent="0.2">
      <c r="A428" s="21" t="s">
        <v>345</v>
      </c>
      <c r="B428" s="22">
        <v>-11.74</v>
      </c>
      <c r="C428" s="22">
        <v>-3.4346284717166342</v>
      </c>
      <c r="D428" s="24">
        <v>7293.3333333333303</v>
      </c>
      <c r="E428" s="40">
        <v>31502.291666666668</v>
      </c>
      <c r="F428" s="40">
        <v>31479.000065</v>
      </c>
    </row>
    <row r="429" spans="1:6" x14ac:dyDescent="0.2">
      <c r="A429" s="21" t="s">
        <v>346</v>
      </c>
      <c r="B429" s="22">
        <v>-12.06</v>
      </c>
      <c r="C429" s="22">
        <v>-4.9948351695611359</v>
      </c>
      <c r="D429" s="24">
        <v>7370</v>
      </c>
      <c r="E429" s="40">
        <v>31497.5</v>
      </c>
      <c r="F429" s="40">
        <v>31473.8848115</v>
      </c>
    </row>
    <row r="430" spans="1:6" x14ac:dyDescent="0.2">
      <c r="A430" s="21" t="s">
        <v>347</v>
      </c>
      <c r="B430" s="22">
        <v>-12.41</v>
      </c>
      <c r="C430" s="22">
        <v>-5.5793791627569052</v>
      </c>
      <c r="D430" s="24">
        <v>7477.6666666666697</v>
      </c>
      <c r="E430" s="40">
        <v>31490.770833333332</v>
      </c>
      <c r="F430" s="40">
        <v>31466.775523</v>
      </c>
    </row>
    <row r="431" spans="1:6" x14ac:dyDescent="0.2">
      <c r="A431" s="21" t="s">
        <v>348</v>
      </c>
      <c r="B431" s="22">
        <v>-12.16</v>
      </c>
      <c r="C431" s="22">
        <v>-5.5517715831340473</v>
      </c>
      <c r="D431" s="24">
        <v>7571.6666666666697</v>
      </c>
      <c r="E431" s="40">
        <v>31484.895833333332</v>
      </c>
      <c r="F431" s="40">
        <v>31460.5477226</v>
      </c>
    </row>
    <row r="432" spans="1:6" x14ac:dyDescent="0.2">
      <c r="A432" s="21" t="s">
        <v>349</v>
      </c>
      <c r="B432" s="22">
        <v>-11.95</v>
      </c>
      <c r="C432" s="22">
        <v>-5.179819094119102</v>
      </c>
      <c r="D432" s="24">
        <v>7667.3333333333303</v>
      </c>
      <c r="E432" s="40">
        <v>31478.916666666668</v>
      </c>
      <c r="F432" s="40">
        <v>31454.248719200001</v>
      </c>
    </row>
    <row r="433" spans="1:6" x14ac:dyDescent="0.2">
      <c r="A433" s="21" t="s">
        <v>350</v>
      </c>
      <c r="B433" s="22">
        <v>-11.88</v>
      </c>
      <c r="C433" s="23" t="s">
        <v>142</v>
      </c>
      <c r="D433" s="24">
        <v>7787.3333333333303</v>
      </c>
      <c r="E433" s="40">
        <v>31471.416666666668</v>
      </c>
      <c r="F433" s="40">
        <v>31446.4281543</v>
      </c>
    </row>
    <row r="434" spans="1:6" x14ac:dyDescent="0.2">
      <c r="A434" s="21" t="s">
        <v>351</v>
      </c>
      <c r="B434" s="22">
        <v>-12.4</v>
      </c>
      <c r="C434" s="22">
        <v>-4.7458802111704639</v>
      </c>
      <c r="D434" s="24">
        <v>7862.3333333333303</v>
      </c>
      <c r="E434" s="40">
        <v>31466.729166666668</v>
      </c>
      <c r="F434" s="40">
        <v>31441.559766300001</v>
      </c>
    </row>
    <row r="435" spans="1:6" x14ac:dyDescent="0.2">
      <c r="A435" s="21" t="s">
        <v>352</v>
      </c>
      <c r="B435" s="22">
        <v>-11.95</v>
      </c>
      <c r="C435" s="22">
        <v>-5.7445479035696918</v>
      </c>
      <c r="D435" s="24">
        <v>7966.3333333333303</v>
      </c>
      <c r="E435" s="40">
        <v>31460.229166666668</v>
      </c>
      <c r="F435" s="40">
        <v>31434.871252299999</v>
      </c>
    </row>
    <row r="436" spans="1:6" x14ac:dyDescent="0.2">
      <c r="A436" s="21" t="s">
        <v>353</v>
      </c>
      <c r="B436" s="22">
        <v>-11.96</v>
      </c>
      <c r="C436" s="22">
        <v>-4.6248936212419718</v>
      </c>
      <c r="D436" s="24">
        <v>8053.6666666666697</v>
      </c>
      <c r="E436" s="40">
        <v>31454.770833333332</v>
      </c>
      <c r="F436" s="40">
        <v>31429.3562294</v>
      </c>
    </row>
    <row r="437" spans="1:6" x14ac:dyDescent="0.2">
      <c r="A437" s="21" t="s">
        <v>573</v>
      </c>
      <c r="B437" s="22">
        <v>-12.31</v>
      </c>
      <c r="C437" s="22">
        <v>-4.4412640000035157</v>
      </c>
      <c r="D437" s="24">
        <v>8158.3333333333303</v>
      </c>
      <c r="E437" s="40">
        <v>31448.229166666668</v>
      </c>
      <c r="F437" s="40">
        <v>31422.670241399999</v>
      </c>
    </row>
    <row r="438" spans="1:6" x14ac:dyDescent="0.2">
      <c r="A438" s="21" t="s">
        <v>574</v>
      </c>
      <c r="B438" s="22">
        <v>-12.07</v>
      </c>
      <c r="C438" s="22">
        <v>-4.4727383469252855</v>
      </c>
      <c r="D438" s="24">
        <v>8242</v>
      </c>
      <c r="E438" s="40">
        <v>31443</v>
      </c>
      <c r="F438" s="40">
        <v>31417.447195100001</v>
      </c>
    </row>
    <row r="439" spans="1:6" x14ac:dyDescent="0.2">
      <c r="A439" s="21" t="s">
        <v>575</v>
      </c>
      <c r="B439" s="22">
        <v>-12.03</v>
      </c>
      <c r="C439" s="22">
        <v>-4.5865384459374106</v>
      </c>
      <c r="D439" s="24">
        <v>8351.6666666666697</v>
      </c>
      <c r="E439" s="40">
        <v>31436.145833333332</v>
      </c>
      <c r="F439" s="40">
        <v>31410.580994799999</v>
      </c>
    </row>
    <row r="440" spans="1:6" x14ac:dyDescent="0.2">
      <c r="A440" s="21" t="s">
        <v>576</v>
      </c>
      <c r="B440" s="22">
        <v>-11.77</v>
      </c>
      <c r="C440" s="22">
        <v>-4.6309071877649242</v>
      </c>
      <c r="D440" s="24">
        <v>8428.3333333333303</v>
      </c>
      <c r="E440" s="40">
        <v>31431.354166666668</v>
      </c>
      <c r="F440" s="40">
        <v>31405.948145400002</v>
      </c>
    </row>
    <row r="441" spans="1:6" x14ac:dyDescent="0.2">
      <c r="A441" s="21" t="s">
        <v>577</v>
      </c>
      <c r="B441" s="22">
        <v>-11.42</v>
      </c>
      <c r="C441" s="22">
        <v>-4.5661695111592797</v>
      </c>
      <c r="D441" s="24">
        <v>8498</v>
      </c>
      <c r="E441" s="40">
        <v>31427</v>
      </c>
      <c r="F441" s="40">
        <v>31401.644876800001</v>
      </c>
    </row>
    <row r="442" spans="1:6" x14ac:dyDescent="0.2">
      <c r="A442" s="21" t="s">
        <v>578</v>
      </c>
      <c r="B442" s="22">
        <v>-11.16</v>
      </c>
      <c r="C442" s="22">
        <v>-4.159234431286472</v>
      </c>
      <c r="D442" s="24">
        <v>8657</v>
      </c>
      <c r="E442" s="40">
        <v>31417.0625</v>
      </c>
      <c r="F442" s="40">
        <v>31392.088393999999</v>
      </c>
    </row>
    <row r="443" spans="1:6" x14ac:dyDescent="0.2">
      <c r="A443" s="21" t="s">
        <v>579</v>
      </c>
      <c r="B443" s="22">
        <v>-11.03</v>
      </c>
      <c r="C443" s="22">
        <v>-3.5240968174588119</v>
      </c>
      <c r="D443" s="24">
        <v>8813.5</v>
      </c>
      <c r="E443" s="40">
        <v>31407.28125</v>
      </c>
      <c r="F443" s="40">
        <v>31382.810691800001</v>
      </c>
    </row>
    <row r="444" spans="1:6" x14ac:dyDescent="0.2">
      <c r="A444" s="21" t="s">
        <v>580</v>
      </c>
      <c r="B444" s="22">
        <v>-11.05</v>
      </c>
      <c r="C444" s="22">
        <v>-4.1566483422933533</v>
      </c>
      <c r="D444" s="24">
        <v>8954.5</v>
      </c>
      <c r="E444" s="40">
        <v>31398.46875</v>
      </c>
      <c r="F444" s="40">
        <v>31374.6438375</v>
      </c>
    </row>
    <row r="445" spans="1:6" x14ac:dyDescent="0.2">
      <c r="A445" s="21" t="s">
        <v>581</v>
      </c>
      <c r="B445" s="22">
        <v>-11.23</v>
      </c>
      <c r="C445" s="22">
        <v>-4.1672932820596484</v>
      </c>
      <c r="D445" s="24">
        <v>9111</v>
      </c>
      <c r="E445" s="40">
        <v>31388.6875</v>
      </c>
      <c r="F445" s="40">
        <v>31365.729436199999</v>
      </c>
    </row>
    <row r="446" spans="1:6" x14ac:dyDescent="0.2">
      <c r="A446" s="21" t="s">
        <v>582</v>
      </c>
      <c r="B446" s="22">
        <v>-11.8</v>
      </c>
      <c r="C446" s="22">
        <v>-4.1382631605776261</v>
      </c>
      <c r="D446" s="24">
        <v>9264.5</v>
      </c>
      <c r="E446" s="40">
        <v>31379.09375</v>
      </c>
      <c r="F446" s="40">
        <v>31357.171125600002</v>
      </c>
    </row>
    <row r="447" spans="1:6" x14ac:dyDescent="0.2">
      <c r="A447" s="21" t="s">
        <v>583</v>
      </c>
      <c r="B447" s="22">
        <v>-10.199999999999999</v>
      </c>
      <c r="C447" s="23" t="s">
        <v>142</v>
      </c>
      <c r="D447" s="24">
        <v>9416</v>
      </c>
      <c r="E447" s="40">
        <v>31369.625</v>
      </c>
      <c r="F447" s="40">
        <v>31348.8613152</v>
      </c>
    </row>
    <row r="448" spans="1:6" x14ac:dyDescent="0.2">
      <c r="A448" s="21" t="s">
        <v>584</v>
      </c>
      <c r="B448" s="22">
        <v>-12.36</v>
      </c>
      <c r="C448" s="22">
        <v>-4.8675069922439071</v>
      </c>
      <c r="D448" s="24">
        <v>9447</v>
      </c>
      <c r="E448" s="40">
        <v>31367.962962962964</v>
      </c>
      <c r="F448" s="40">
        <v>31347.476640699999</v>
      </c>
    </row>
    <row r="449" spans="1:6" x14ac:dyDescent="0.2">
      <c r="A449" s="21" t="s">
        <v>585</v>
      </c>
      <c r="B449" s="22">
        <v>-12.46</v>
      </c>
      <c r="C449" s="22">
        <v>-4.3066799100242363</v>
      </c>
      <c r="D449" s="24">
        <v>9515</v>
      </c>
      <c r="E449" s="40">
        <v>31358.555555555555</v>
      </c>
      <c r="F449" s="40">
        <v>31339.42409</v>
      </c>
    </row>
    <row r="450" spans="1:6" x14ac:dyDescent="0.2">
      <c r="A450" s="21" t="s">
        <v>586</v>
      </c>
      <c r="B450" s="22">
        <v>-12.27</v>
      </c>
      <c r="C450" s="22">
        <v>-5.4508885849537405</v>
      </c>
      <c r="D450" s="24">
        <v>9615.6666666666679</v>
      </c>
      <c r="E450" s="40">
        <v>31351.098761574074</v>
      </c>
      <c r="F450" s="40">
        <v>31333.095583900002</v>
      </c>
    </row>
    <row r="451" spans="1:6" x14ac:dyDescent="0.2">
      <c r="A451" s="21" t="s">
        <v>587</v>
      </c>
      <c r="B451" s="22">
        <v>-12.5</v>
      </c>
      <c r="C451" s="22">
        <v>-4.9128746629519489</v>
      </c>
      <c r="D451" s="24">
        <v>9723.3333333333321</v>
      </c>
      <c r="E451" s="40">
        <v>31343.123460648148</v>
      </c>
      <c r="F451" s="40">
        <v>31326.4334027</v>
      </c>
    </row>
    <row r="452" spans="1:6" x14ac:dyDescent="0.2">
      <c r="A452" s="21" t="s">
        <v>588</v>
      </c>
      <c r="B452" s="22">
        <v>-12.51</v>
      </c>
      <c r="C452" s="22">
        <v>-5.1138087567010633</v>
      </c>
      <c r="D452" s="24">
        <v>9841.6666666666679</v>
      </c>
      <c r="E452" s="40">
        <v>31334.358020833333</v>
      </c>
      <c r="F452" s="40">
        <v>31319.284725000001</v>
      </c>
    </row>
    <row r="453" spans="1:6" x14ac:dyDescent="0.2">
      <c r="A453" s="21" t="s">
        <v>589</v>
      </c>
      <c r="B453" s="22">
        <v>-12.16</v>
      </c>
      <c r="C453" s="22">
        <v>-5.0816518656161715</v>
      </c>
      <c r="D453" s="24">
        <v>9934</v>
      </c>
      <c r="E453" s="40">
        <v>31327.518518518518</v>
      </c>
      <c r="F453" s="40">
        <v>31313.681530099999</v>
      </c>
    </row>
    <row r="454" spans="1:6" x14ac:dyDescent="0.2">
      <c r="A454" s="21" t="s">
        <v>590</v>
      </c>
      <c r="B454" s="22">
        <v>-11.73</v>
      </c>
      <c r="C454" s="22">
        <v>-5.3548880987411298</v>
      </c>
      <c r="D454" s="24">
        <v>10037</v>
      </c>
      <c r="E454" s="40">
        <v>31318.28125</v>
      </c>
      <c r="F454" s="40">
        <v>31306.294799200001</v>
      </c>
    </row>
    <row r="455" spans="1:6" x14ac:dyDescent="0.2">
      <c r="A455" s="21" t="s">
        <v>591</v>
      </c>
      <c r="B455" s="22">
        <v>-11.72</v>
      </c>
      <c r="C455" s="22">
        <v>-5.2901041295288254</v>
      </c>
      <c r="D455" s="24">
        <v>10139</v>
      </c>
      <c r="E455" s="40">
        <v>31312.333333333332</v>
      </c>
      <c r="F455" s="40">
        <v>31301.525234699999</v>
      </c>
    </row>
    <row r="456" spans="1:6" x14ac:dyDescent="0.2">
      <c r="A456" s="21" t="s">
        <v>592</v>
      </c>
      <c r="B456" s="22">
        <v>-11.93</v>
      </c>
      <c r="C456" s="22">
        <v>-5.1277527631279245</v>
      </c>
      <c r="D456" s="24">
        <v>10238</v>
      </c>
      <c r="E456" s="40">
        <v>31305</v>
      </c>
      <c r="F456" s="40">
        <v>31295.768920099999</v>
      </c>
    </row>
    <row r="457" spans="1:6" x14ac:dyDescent="0.2">
      <c r="A457" s="21" t="s">
        <v>593</v>
      </c>
      <c r="B457" s="22">
        <v>-12.46</v>
      </c>
      <c r="C457" s="22">
        <v>-5.2166048088505033</v>
      </c>
      <c r="D457" s="24">
        <v>10338.66666666667</v>
      </c>
      <c r="E457" s="40">
        <v>31297.543206018519</v>
      </c>
      <c r="F457" s="40">
        <v>31289.9036882</v>
      </c>
    </row>
    <row r="458" spans="1:6" x14ac:dyDescent="0.2">
      <c r="A458" s="21" t="s">
        <v>594</v>
      </c>
      <c r="B458" s="22">
        <v>-12.05</v>
      </c>
      <c r="C458" s="22">
        <v>-5.4158530395221511</v>
      </c>
      <c r="D458" s="24">
        <v>10436</v>
      </c>
      <c r="E458" s="40">
        <v>31287.40625</v>
      </c>
      <c r="F458" s="40">
        <v>31282.074587800002</v>
      </c>
    </row>
    <row r="459" spans="1:6" x14ac:dyDescent="0.2">
      <c r="A459" s="21" t="s">
        <v>595</v>
      </c>
      <c r="B459" s="22">
        <v>-11.96</v>
      </c>
      <c r="C459" s="22">
        <v>-5.2633811981759395</v>
      </c>
      <c r="D459" s="24">
        <v>10533.33333333333</v>
      </c>
      <c r="E459" s="40">
        <v>31283.123460648148</v>
      </c>
      <c r="F459" s="40">
        <v>31278.7629127</v>
      </c>
    </row>
    <row r="460" spans="1:6" x14ac:dyDescent="0.2">
      <c r="A460" s="21" t="s">
        <v>596</v>
      </c>
      <c r="B460" s="22">
        <v>-12.43</v>
      </c>
      <c r="C460" s="22">
        <v>-5.4424940082386044</v>
      </c>
      <c r="D460" s="24">
        <v>10625.66666666667</v>
      </c>
      <c r="E460" s="40">
        <v>31276.28394675926</v>
      </c>
      <c r="F460" s="40">
        <v>31273.5489079</v>
      </c>
    </row>
    <row r="461" spans="1:6" x14ac:dyDescent="0.2">
      <c r="A461" s="21" t="s">
        <v>597</v>
      </c>
      <c r="B461" s="22">
        <v>-12.27</v>
      </c>
      <c r="C461" s="22">
        <v>-5.1742705027257578</v>
      </c>
      <c r="D461" s="24">
        <v>10723</v>
      </c>
      <c r="E461" s="40">
        <v>31269.074074074073</v>
      </c>
      <c r="F461" s="40">
        <v>31268.055360900002</v>
      </c>
    </row>
    <row r="462" spans="1:6" x14ac:dyDescent="0.2">
      <c r="A462" s="21" t="s">
        <v>598</v>
      </c>
      <c r="B462" s="22">
        <v>-12.29</v>
      </c>
      <c r="C462" s="22">
        <v>-4.9606002064296026</v>
      </c>
      <c r="D462" s="24">
        <v>10825.33333333333</v>
      </c>
      <c r="E462" s="40">
        <v>31261.493831018517</v>
      </c>
      <c r="F462" s="40">
        <v>31262.282140800002</v>
      </c>
    </row>
    <row r="463" spans="1:6" x14ac:dyDescent="0.2">
      <c r="A463" s="21" t="s">
        <v>599</v>
      </c>
      <c r="B463" s="22">
        <v>-12.49</v>
      </c>
      <c r="C463" s="22">
        <v>-4.9423295867814288</v>
      </c>
      <c r="D463" s="24">
        <v>10922.66666666667</v>
      </c>
      <c r="E463" s="40">
        <v>31254.28394675926</v>
      </c>
      <c r="F463" s="40">
        <v>31256.8323351</v>
      </c>
    </row>
    <row r="464" spans="1:6" x14ac:dyDescent="0.2">
      <c r="A464" s="21" t="s">
        <v>600</v>
      </c>
      <c r="B464" s="22">
        <v>-12.05</v>
      </c>
      <c r="C464" s="22">
        <v>-4.9319939793830994</v>
      </c>
      <c r="D464" s="24">
        <v>11021.66666666667</v>
      </c>
      <c r="E464" s="40">
        <v>31246.950613425925</v>
      </c>
      <c r="F464" s="40">
        <v>31251.321658199999</v>
      </c>
    </row>
    <row r="465" spans="1:6" x14ac:dyDescent="0.2">
      <c r="A465" s="21" t="s">
        <v>601</v>
      </c>
      <c r="B465" s="22">
        <v>-11.97</v>
      </c>
      <c r="C465" s="22">
        <v>-4.4349633798783472</v>
      </c>
      <c r="D465" s="24">
        <v>11112.33333333333</v>
      </c>
      <c r="E465" s="40">
        <v>31240.234571759258</v>
      </c>
      <c r="F465" s="40">
        <v>31246.1978251</v>
      </c>
    </row>
    <row r="466" spans="1:6" x14ac:dyDescent="0.2">
      <c r="A466" s="21" t="s">
        <v>602</v>
      </c>
      <c r="B466" s="22">
        <v>-11.94</v>
      </c>
      <c r="C466" s="22">
        <v>-4.5257991786633296</v>
      </c>
      <c r="D466" s="24">
        <v>11214.66666666667</v>
      </c>
      <c r="E466" s="40">
        <v>31232.654317129629</v>
      </c>
      <c r="F466" s="40">
        <v>31240.552488400001</v>
      </c>
    </row>
    <row r="467" spans="1:6" x14ac:dyDescent="0.2">
      <c r="A467" s="21" t="s">
        <v>603</v>
      </c>
      <c r="B467" s="22">
        <v>-12.07</v>
      </c>
      <c r="C467" s="22">
        <v>-4.2228599945581768</v>
      </c>
      <c r="D467" s="24">
        <v>11310.33333333333</v>
      </c>
      <c r="E467" s="40">
        <v>31225.567905092594</v>
      </c>
      <c r="F467" s="40">
        <v>31235.209615399999</v>
      </c>
    </row>
    <row r="468" spans="1:6" x14ac:dyDescent="0.2">
      <c r="A468" s="21" t="s">
        <v>604</v>
      </c>
      <c r="B468" s="22">
        <v>-11.94</v>
      </c>
      <c r="C468" s="22">
        <v>-4.5348842598029666</v>
      </c>
      <c r="D468" s="24">
        <v>11414.66666666667</v>
      </c>
      <c r="E468" s="40">
        <v>31217.839502314815</v>
      </c>
      <c r="F468" s="40">
        <v>31229.3363962</v>
      </c>
    </row>
    <row r="469" spans="1:6" x14ac:dyDescent="0.2">
      <c r="A469" s="21" t="s">
        <v>605</v>
      </c>
      <c r="B469" s="22">
        <v>-12.05</v>
      </c>
      <c r="C469" s="22">
        <v>-4.6663869963674696</v>
      </c>
      <c r="D469" s="24">
        <v>11513.66666666667</v>
      </c>
      <c r="E469" s="40">
        <v>31210.506168981483</v>
      </c>
      <c r="F469" s="40">
        <v>31223.831443899999</v>
      </c>
    </row>
    <row r="470" spans="1:6" x14ac:dyDescent="0.2">
      <c r="A470" s="21" t="s">
        <v>606</v>
      </c>
      <c r="B470" s="22">
        <v>-11.9</v>
      </c>
      <c r="C470" s="22">
        <v>-4.1968125550192008</v>
      </c>
      <c r="D470" s="24">
        <v>11609.33333333333</v>
      </c>
      <c r="E470" s="40">
        <v>31203.419756944444</v>
      </c>
      <c r="F470" s="40">
        <v>31218.465213799998</v>
      </c>
    </row>
    <row r="471" spans="1:6" x14ac:dyDescent="0.2">
      <c r="A471" s="21" t="s">
        <v>607</v>
      </c>
      <c r="B471" s="22">
        <v>-11.57</v>
      </c>
      <c r="C471" s="22">
        <v>-4.4156004263301831</v>
      </c>
      <c r="D471" s="24">
        <v>11708.33333333333</v>
      </c>
      <c r="E471" s="40">
        <v>31196.086423611112</v>
      </c>
      <c r="F471" s="40">
        <v>31212.930887999999</v>
      </c>
    </row>
    <row r="472" spans="1:6" x14ac:dyDescent="0.2">
      <c r="A472" s="21" t="s">
        <v>608</v>
      </c>
      <c r="B472" s="22">
        <v>-12.02</v>
      </c>
      <c r="C472" s="22">
        <v>-4.8776510116182292</v>
      </c>
      <c r="D472" s="24">
        <v>11802.33333333333</v>
      </c>
      <c r="E472" s="40">
        <v>31189.123460648148</v>
      </c>
      <c r="F472" s="40">
        <v>31207.603653099999</v>
      </c>
    </row>
    <row r="473" spans="1:6" x14ac:dyDescent="0.2">
      <c r="A473" s="21" t="s">
        <v>609</v>
      </c>
      <c r="B473" s="22">
        <v>-12.07</v>
      </c>
      <c r="C473" s="22">
        <v>-2.8117712914383493</v>
      </c>
      <c r="D473" s="24">
        <v>11910</v>
      </c>
      <c r="E473" s="40">
        <v>31181.14814814815</v>
      </c>
      <c r="F473" s="40">
        <v>31201.485719199998</v>
      </c>
    </row>
    <row r="474" spans="1:6" x14ac:dyDescent="0.2">
      <c r="A474" s="21" t="s">
        <v>610</v>
      </c>
      <c r="B474" s="22">
        <v>-12.29</v>
      </c>
      <c r="C474" s="22">
        <v>-4.2817323106906588</v>
      </c>
      <c r="D474" s="24">
        <v>12004</v>
      </c>
      <c r="E474" s="40">
        <v>31174.185185185186</v>
      </c>
      <c r="F474" s="40">
        <v>31196.179148499999</v>
      </c>
    </row>
    <row r="475" spans="1:6" x14ac:dyDescent="0.2">
      <c r="A475" s="21" t="s">
        <v>611</v>
      </c>
      <c r="B475" s="22">
        <v>-10.68</v>
      </c>
      <c r="C475" s="22">
        <v>-3.4049134571015021</v>
      </c>
      <c r="D475" s="24">
        <v>12104.66666666667</v>
      </c>
      <c r="E475" s="40">
        <v>31166.728391203702</v>
      </c>
      <c r="F475" s="40">
        <v>31190.375009700001</v>
      </c>
    </row>
    <row r="476" spans="1:6" x14ac:dyDescent="0.2">
      <c r="A476" s="21" t="s">
        <v>612</v>
      </c>
      <c r="B476" s="22">
        <v>-11.71</v>
      </c>
      <c r="C476" s="22">
        <v>-4.3452124086880577</v>
      </c>
      <c r="D476" s="24">
        <v>12202</v>
      </c>
      <c r="E476" s="40">
        <v>31159.518518518518</v>
      </c>
      <c r="F476" s="40">
        <v>31184.7631268</v>
      </c>
    </row>
    <row r="477" spans="1:6" x14ac:dyDescent="0.2">
      <c r="A477" s="21" t="s">
        <v>613</v>
      </c>
      <c r="B477" s="22">
        <v>-10.220000000000001</v>
      </c>
      <c r="C477" s="22">
        <v>-5.4779354073292144</v>
      </c>
      <c r="D477" s="24">
        <v>12302.66666666667</v>
      </c>
      <c r="E477" s="40">
        <v>31152.061724537038</v>
      </c>
      <c r="F477" s="40">
        <v>31178.949913699998</v>
      </c>
    </row>
    <row r="478" spans="1:6" x14ac:dyDescent="0.2">
      <c r="A478" s="21" t="s">
        <v>393</v>
      </c>
      <c r="B478" s="22">
        <v>-10.17</v>
      </c>
      <c r="C478" s="22">
        <v>-4.7806462058890293</v>
      </c>
      <c r="D478" s="24">
        <v>12405</v>
      </c>
      <c r="E478" s="40">
        <v>31144.481481481482</v>
      </c>
      <c r="F478" s="40">
        <v>31172.926692100002</v>
      </c>
    </row>
    <row r="479" spans="1:6" x14ac:dyDescent="0.2">
      <c r="A479" s="21" t="s">
        <v>394</v>
      </c>
      <c r="B479" s="22">
        <v>-11.81</v>
      </c>
      <c r="C479" s="22">
        <v>-3.9861531043902279</v>
      </c>
      <c r="D479" s="24">
        <v>12500.66666666667</v>
      </c>
      <c r="E479" s="40">
        <v>31137.39505787037</v>
      </c>
      <c r="F479" s="40">
        <v>31167.248658799999</v>
      </c>
    </row>
    <row r="480" spans="1:6" x14ac:dyDescent="0.2">
      <c r="A480" s="21" t="s">
        <v>395</v>
      </c>
      <c r="B480" s="22">
        <v>-12.38</v>
      </c>
      <c r="C480" s="22">
        <v>-4.8917363773844773</v>
      </c>
      <c r="D480" s="24">
        <v>12617.33333333333</v>
      </c>
      <c r="E480" s="40">
        <v>31128.753090277776</v>
      </c>
      <c r="F480" s="40">
        <v>31160.305124899998</v>
      </c>
    </row>
    <row r="481" spans="1:6" x14ac:dyDescent="0.2">
      <c r="A481" s="21" t="s">
        <v>396</v>
      </c>
      <c r="B481" s="22">
        <v>-12.46</v>
      </c>
      <c r="C481" s="22">
        <v>-4.4721726046828554</v>
      </c>
      <c r="D481" s="24">
        <v>12722</v>
      </c>
      <c r="E481" s="40">
        <v>31121</v>
      </c>
      <c r="F481" s="40">
        <v>31153.945482300001</v>
      </c>
    </row>
    <row r="482" spans="1:6" x14ac:dyDescent="0.2">
      <c r="A482" s="21" t="s">
        <v>397</v>
      </c>
      <c r="B482" s="22">
        <v>-12.61</v>
      </c>
      <c r="C482" s="22">
        <v>-5.8548484891887984</v>
      </c>
      <c r="D482" s="24">
        <v>12831.66666666667</v>
      </c>
      <c r="E482" s="40">
        <v>31112.876539351852</v>
      </c>
      <c r="F482" s="40">
        <v>31147.279249800002</v>
      </c>
    </row>
    <row r="483" spans="1:6" x14ac:dyDescent="0.2">
      <c r="A483" s="21" t="s">
        <v>398</v>
      </c>
      <c r="B483" s="22">
        <v>-11.87</v>
      </c>
      <c r="C483" s="22">
        <v>-5.3506445858239395</v>
      </c>
      <c r="D483" s="24">
        <v>12939.33333333333</v>
      </c>
      <c r="E483" s="40">
        <v>31104.901238425926</v>
      </c>
      <c r="F483" s="40">
        <v>31140.633764800001</v>
      </c>
    </row>
    <row r="484" spans="1:6" x14ac:dyDescent="0.2">
      <c r="A484" s="21" t="s">
        <v>399</v>
      </c>
      <c r="B484" s="22">
        <v>-12.28</v>
      </c>
      <c r="C484" s="22">
        <v>-5.736815181974821</v>
      </c>
      <c r="D484" s="24">
        <v>13054.33333333333</v>
      </c>
      <c r="E484" s="40">
        <v>31096.382719907408</v>
      </c>
      <c r="F484" s="40">
        <v>31133.506408100002</v>
      </c>
    </row>
    <row r="485" spans="1:6" x14ac:dyDescent="0.2">
      <c r="A485" s="21" t="s">
        <v>400</v>
      </c>
      <c r="B485" s="22">
        <v>-12.59</v>
      </c>
      <c r="C485" s="22">
        <v>-5.1512774030508091</v>
      </c>
      <c r="D485" s="24">
        <v>13151.66666666667</v>
      </c>
      <c r="E485" s="40">
        <v>31089.172835648147</v>
      </c>
      <c r="F485" s="40">
        <v>31127.415880299999</v>
      </c>
    </row>
    <row r="486" spans="1:6" x14ac:dyDescent="0.2">
      <c r="A486" s="21" t="s">
        <v>401</v>
      </c>
      <c r="B486" s="22">
        <v>-11.56</v>
      </c>
      <c r="C486" s="22">
        <v>-5.3648614827712482</v>
      </c>
      <c r="D486" s="24">
        <v>13276.66666666667</v>
      </c>
      <c r="E486" s="40">
        <v>31079.913576388888</v>
      </c>
      <c r="F486" s="40">
        <v>31119.477229700002</v>
      </c>
    </row>
    <row r="487" spans="1:6" x14ac:dyDescent="0.2">
      <c r="A487" s="21" t="s">
        <v>402</v>
      </c>
      <c r="B487" s="22">
        <v>-12.47</v>
      </c>
      <c r="C487" s="22">
        <v>-5.120859856093789</v>
      </c>
      <c r="D487" s="24">
        <v>13386.33333333333</v>
      </c>
      <c r="E487" s="40">
        <v>31071.790127314816</v>
      </c>
      <c r="F487" s="40">
        <v>31112.4975462</v>
      </c>
    </row>
    <row r="488" spans="1:6" x14ac:dyDescent="0.2">
      <c r="A488" s="21" t="s">
        <v>403</v>
      </c>
      <c r="B488" s="22">
        <v>-12.34</v>
      </c>
      <c r="C488" s="22">
        <v>-5.7784739962856566</v>
      </c>
      <c r="D488" s="24">
        <v>13490.33333333333</v>
      </c>
      <c r="E488" s="40">
        <v>31064.086423611112</v>
      </c>
      <c r="F488" s="40">
        <v>31105.806544300001</v>
      </c>
    </row>
    <row r="489" spans="1:6" x14ac:dyDescent="0.2">
      <c r="A489" s="21" t="s">
        <v>404</v>
      </c>
      <c r="B489" s="22">
        <v>-12.36</v>
      </c>
      <c r="C489" s="22">
        <v>-5.3966015317700613</v>
      </c>
      <c r="D489" s="24">
        <v>13600</v>
      </c>
      <c r="E489" s="40">
        <v>31055.962962962964</v>
      </c>
      <c r="F489" s="40">
        <v>31098.709493499999</v>
      </c>
    </row>
    <row r="490" spans="1:6" x14ac:dyDescent="0.2">
      <c r="A490" s="21" t="s">
        <v>405</v>
      </c>
      <c r="B490" s="22">
        <v>-12.4</v>
      </c>
      <c r="C490" s="22">
        <v>-4.8768582294163298</v>
      </c>
      <c r="D490" s="24">
        <v>13716.66666666667</v>
      </c>
      <c r="E490" s="40">
        <v>31047.320983796297</v>
      </c>
      <c r="F490" s="40">
        <v>31091.020479300001</v>
      </c>
    </row>
    <row r="491" spans="1:6" x14ac:dyDescent="0.2">
      <c r="A491" s="21" t="s">
        <v>406</v>
      </c>
      <c r="B491" s="22">
        <v>-11.53</v>
      </c>
      <c r="C491" s="22">
        <v>-4.1646908800078837</v>
      </c>
      <c r="D491" s="24">
        <v>13814</v>
      </c>
      <c r="E491" s="40">
        <v>31040.111111111109</v>
      </c>
      <c r="F491" s="40">
        <v>31084.6056561</v>
      </c>
    </row>
    <row r="492" spans="1:6" x14ac:dyDescent="0.2">
      <c r="A492" s="21" t="s">
        <v>407</v>
      </c>
      <c r="B492" s="22">
        <v>-10.75</v>
      </c>
      <c r="C492" s="22">
        <v>-5.638619405385116</v>
      </c>
      <c r="D492" s="24">
        <v>13930.66666666667</v>
      </c>
      <c r="E492" s="40">
        <v>31031.469131944443</v>
      </c>
      <c r="F492" s="40">
        <v>31076.882855</v>
      </c>
    </row>
    <row r="493" spans="1:6" x14ac:dyDescent="0.2">
      <c r="A493" s="21" t="s">
        <v>408</v>
      </c>
      <c r="B493" s="22">
        <v>-10.34</v>
      </c>
      <c r="C493" s="22">
        <v>-5.2091368673713578</v>
      </c>
      <c r="D493" s="24">
        <v>14042</v>
      </c>
      <c r="E493" s="40">
        <v>31023.222222222223</v>
      </c>
      <c r="F493" s="40">
        <v>31069.367328</v>
      </c>
    </row>
    <row r="494" spans="1:6" x14ac:dyDescent="0.2">
      <c r="A494" s="21" t="s">
        <v>409</v>
      </c>
      <c r="B494" s="22">
        <v>-10.35</v>
      </c>
      <c r="C494" s="22">
        <v>-4.1188443248266786</v>
      </c>
      <c r="D494" s="24">
        <v>14150</v>
      </c>
      <c r="E494" s="40">
        <v>31015.222222222223</v>
      </c>
      <c r="F494" s="40">
        <v>31062.066157699999</v>
      </c>
    </row>
    <row r="495" spans="1:6" x14ac:dyDescent="0.2">
      <c r="A495" s="21" t="s">
        <v>410</v>
      </c>
      <c r="B495" s="22">
        <v>-11.23</v>
      </c>
      <c r="C495" s="22">
        <v>-4.3063089892252684</v>
      </c>
      <c r="D495" s="24">
        <v>14256</v>
      </c>
      <c r="E495" s="40">
        <v>31007.370370370369</v>
      </c>
      <c r="F495" s="40">
        <v>31054.893799099998</v>
      </c>
    </row>
    <row r="496" spans="1:6" x14ac:dyDescent="0.2">
      <c r="A496" s="21" t="s">
        <v>411</v>
      </c>
      <c r="B496" s="22">
        <v>-10.96</v>
      </c>
      <c r="C496" s="22">
        <v>-3.773671291965794</v>
      </c>
      <c r="D496" s="24">
        <v>14365.66666666667</v>
      </c>
      <c r="E496" s="40">
        <v>30999.246909722224</v>
      </c>
      <c r="F496" s="40">
        <v>31047.2968917</v>
      </c>
    </row>
    <row r="497" spans="1:6" x14ac:dyDescent="0.2">
      <c r="A497" s="21" t="s">
        <v>412</v>
      </c>
      <c r="B497" s="22">
        <v>-10.61</v>
      </c>
      <c r="C497" s="22">
        <v>-4.8488654517967653</v>
      </c>
      <c r="D497" s="24">
        <v>14517.1</v>
      </c>
      <c r="E497" s="40">
        <v>30988.029629629629</v>
      </c>
      <c r="F497" s="40">
        <v>31036.827515600002</v>
      </c>
    </row>
    <row r="498" spans="1:6" x14ac:dyDescent="0.2">
      <c r="A498" s="21" t="s">
        <v>413</v>
      </c>
      <c r="B498" s="22">
        <v>-10.77</v>
      </c>
      <c r="C498" s="23" t="s">
        <v>142</v>
      </c>
      <c r="D498" s="24">
        <v>14606.1</v>
      </c>
      <c r="E498" s="40">
        <v>30981.437037037038</v>
      </c>
      <c r="F498" s="40">
        <v>31030.6081553</v>
      </c>
    </row>
    <row r="499" spans="1:6" x14ac:dyDescent="0.2">
      <c r="A499" s="21" t="s">
        <v>414</v>
      </c>
      <c r="B499" s="22">
        <v>-9.23</v>
      </c>
      <c r="C499" s="22">
        <v>-5.4469670001160431</v>
      </c>
      <c r="D499" s="24">
        <v>14708.433333333331</v>
      </c>
      <c r="E499" s="40">
        <v>30973.856793981482</v>
      </c>
      <c r="F499" s="40">
        <v>31023.496160499999</v>
      </c>
    </row>
    <row r="500" spans="1:6" x14ac:dyDescent="0.2">
      <c r="A500" s="21" t="s">
        <v>415</v>
      </c>
      <c r="B500" s="22">
        <v>-12.61</v>
      </c>
      <c r="C500" s="22">
        <v>-4.1704219044495368</v>
      </c>
      <c r="D500" s="24">
        <v>14821.76666666667</v>
      </c>
      <c r="E500" s="40">
        <v>30965.461724537035</v>
      </c>
      <c r="F500" s="40">
        <v>31015.475207200001</v>
      </c>
    </row>
    <row r="501" spans="1:6" x14ac:dyDescent="0.2">
      <c r="A501" s="21" t="s">
        <v>416</v>
      </c>
      <c r="B501" s="22">
        <v>-12.78</v>
      </c>
      <c r="C501" s="22">
        <v>-4.0930555350151927</v>
      </c>
      <c r="D501" s="24">
        <v>14933.433333333331</v>
      </c>
      <c r="E501" s="40">
        <v>30957.190127314814</v>
      </c>
      <c r="F501" s="40">
        <v>31007.494132899999</v>
      </c>
    </row>
    <row r="502" spans="1:6" x14ac:dyDescent="0.2">
      <c r="A502" s="21" t="s">
        <v>417</v>
      </c>
      <c r="B502" s="22">
        <v>-12.49</v>
      </c>
      <c r="C502" s="22">
        <v>-4.7109946139587429</v>
      </c>
      <c r="D502" s="24">
        <v>15043.433333333331</v>
      </c>
      <c r="E502" s="40">
        <v>30949.041979166668</v>
      </c>
      <c r="F502" s="40">
        <v>30999.557236000001</v>
      </c>
    </row>
    <row r="503" spans="1:6" x14ac:dyDescent="0.2">
      <c r="A503" s="21" t="s">
        <v>418</v>
      </c>
      <c r="B503" s="22">
        <v>-12.42</v>
      </c>
      <c r="C503" s="23" t="s">
        <v>142</v>
      </c>
      <c r="D503" s="24">
        <v>15160.1</v>
      </c>
      <c r="E503" s="40">
        <v>30940.400000000001</v>
      </c>
      <c r="F503" s="40">
        <v>30991.180143000001</v>
      </c>
    </row>
    <row r="504" spans="1:6" x14ac:dyDescent="0.2">
      <c r="A504" s="21" t="s">
        <v>419</v>
      </c>
      <c r="B504" s="22">
        <v>-12.27</v>
      </c>
      <c r="C504" s="22">
        <v>-4.6167663434937332</v>
      </c>
      <c r="D504" s="24">
        <v>15268.1</v>
      </c>
      <c r="E504" s="40">
        <v>30932.400000000001</v>
      </c>
      <c r="F504" s="40">
        <v>30983.341004000002</v>
      </c>
    </row>
    <row r="505" spans="1:6" x14ac:dyDescent="0.2">
      <c r="A505" s="21" t="s">
        <v>420</v>
      </c>
      <c r="B505" s="22">
        <v>-12.06</v>
      </c>
      <c r="C505" s="22">
        <v>-4.2180319779475859</v>
      </c>
      <c r="D505" s="24">
        <v>15381.433333333331</v>
      </c>
      <c r="E505" s="40">
        <v>30924.004942129628</v>
      </c>
      <c r="F505" s="40">
        <v>30975.064030000001</v>
      </c>
    </row>
    <row r="506" spans="1:6" x14ac:dyDescent="0.2">
      <c r="A506" s="21" t="s">
        <v>421</v>
      </c>
      <c r="B506" s="22">
        <v>-12.43</v>
      </c>
      <c r="C506" s="22">
        <v>-4.1595112626061983</v>
      </c>
      <c r="D506" s="24">
        <v>15478.76666666667</v>
      </c>
      <c r="E506" s="40">
        <v>30916.795057870371</v>
      </c>
      <c r="F506" s="40">
        <v>30967.933883000002</v>
      </c>
    </row>
    <row r="507" spans="1:6" x14ac:dyDescent="0.2">
      <c r="A507" s="21" t="s">
        <v>422</v>
      </c>
      <c r="B507" s="22">
        <v>-12.9</v>
      </c>
      <c r="C507" s="22">
        <v>-6.1214430413384626</v>
      </c>
      <c r="D507" s="24">
        <v>15609.1</v>
      </c>
      <c r="E507" s="40">
        <v>30907.140740740742</v>
      </c>
      <c r="F507" s="40">
        <v>30958.278871999999</v>
      </c>
    </row>
    <row r="508" spans="1:6" x14ac:dyDescent="0.2">
      <c r="A508" s="21" t="s">
        <v>423</v>
      </c>
      <c r="B508" s="22">
        <v>-12.94</v>
      </c>
      <c r="C508" s="22">
        <v>-4.8994511548884212</v>
      </c>
      <c r="D508" s="24">
        <v>15729.1</v>
      </c>
      <c r="E508" s="40">
        <v>30898.251851851852</v>
      </c>
      <c r="F508" s="40">
        <v>30949.473761000001</v>
      </c>
    </row>
    <row r="509" spans="1:6" x14ac:dyDescent="0.2">
      <c r="A509" s="21" t="s">
        <v>424</v>
      </c>
      <c r="B509" s="22">
        <v>-12.33</v>
      </c>
      <c r="C509" s="22">
        <v>-5.7098142808864587</v>
      </c>
      <c r="D509" s="24">
        <v>15850.76666666667</v>
      </c>
      <c r="E509" s="40">
        <v>30889.239502314816</v>
      </c>
      <c r="F509" s="40">
        <v>30940.325595999999</v>
      </c>
    </row>
    <row r="510" spans="1:6" x14ac:dyDescent="0.2">
      <c r="A510" s="21" t="s">
        <v>425</v>
      </c>
      <c r="B510" s="22">
        <v>-13.06</v>
      </c>
      <c r="C510" s="22">
        <v>-4.6911570833344705</v>
      </c>
      <c r="D510" s="24">
        <v>15960.76666666667</v>
      </c>
      <c r="E510" s="40">
        <v>30881.091354166667</v>
      </c>
      <c r="F510" s="40">
        <v>30932.148523</v>
      </c>
    </row>
    <row r="511" spans="1:6" x14ac:dyDescent="0.2">
      <c r="A511" s="21" t="s">
        <v>426</v>
      </c>
      <c r="B511" s="22">
        <v>-12.41</v>
      </c>
      <c r="C511" s="22">
        <v>-5.8287290738668363</v>
      </c>
      <c r="D511" s="24">
        <v>16079.1</v>
      </c>
      <c r="E511" s="40">
        <v>30872.325925925925</v>
      </c>
      <c r="F511" s="40">
        <v>30923.230920000002</v>
      </c>
    </row>
    <row r="512" spans="1:6" x14ac:dyDescent="0.2">
      <c r="A512" s="21" t="s">
        <v>427</v>
      </c>
      <c r="B512" s="22">
        <v>-12.97</v>
      </c>
      <c r="C512" s="22">
        <v>-6.4893188436523097</v>
      </c>
      <c r="D512" s="24">
        <v>16193.76666666667</v>
      </c>
      <c r="E512" s="40">
        <v>30863.832094907408</v>
      </c>
      <c r="F512" s="40">
        <v>30914.586389</v>
      </c>
    </row>
    <row r="513" spans="1:6" x14ac:dyDescent="0.2">
      <c r="A513" s="21" t="s">
        <v>428</v>
      </c>
      <c r="B513" s="22">
        <v>-11.69</v>
      </c>
      <c r="C513" s="22">
        <v>-4.8170150120332638</v>
      </c>
      <c r="D513" s="24">
        <v>16332.76666666667</v>
      </c>
      <c r="E513" s="40">
        <v>30853.535798611112</v>
      </c>
      <c r="F513" s="40">
        <v>30904.07416</v>
      </c>
    </row>
    <row r="514" spans="1:6" x14ac:dyDescent="0.2">
      <c r="A514" s="21" t="s">
        <v>429</v>
      </c>
      <c r="B514" s="22">
        <v>-12.63</v>
      </c>
      <c r="C514" s="22">
        <v>-3.2310044386294949</v>
      </c>
      <c r="D514" s="24">
        <v>16497.833333333328</v>
      </c>
      <c r="E514" s="40">
        <v>30841.308645833335</v>
      </c>
      <c r="F514" s="40">
        <v>30891.576015999999</v>
      </c>
    </row>
    <row r="515" spans="1:6" x14ac:dyDescent="0.2">
      <c r="A515" s="21" t="s">
        <v>430</v>
      </c>
      <c r="B515" s="22">
        <v>-12.68</v>
      </c>
      <c r="C515" s="22">
        <v>-2.2242497594520474</v>
      </c>
      <c r="D515" s="24">
        <v>16628.166666666672</v>
      </c>
      <c r="E515" s="40">
        <v>30831.654317129629</v>
      </c>
      <c r="F515" s="40">
        <v>30881.710341999998</v>
      </c>
    </row>
    <row r="516" spans="1:6" x14ac:dyDescent="0.2">
      <c r="A516" s="21" t="s">
        <v>431</v>
      </c>
      <c r="B516" s="22">
        <v>-12.47</v>
      </c>
      <c r="C516" s="22">
        <v>-2.2232578829207315</v>
      </c>
      <c r="D516" s="24">
        <v>16754.833333333328</v>
      </c>
      <c r="E516" s="40">
        <v>30822.271608796298</v>
      </c>
      <c r="F516" s="40">
        <v>30872.027494999998</v>
      </c>
    </row>
    <row r="517" spans="1:6" x14ac:dyDescent="0.2">
      <c r="A517" s="21" t="s">
        <v>432</v>
      </c>
      <c r="B517" s="22">
        <v>-12.72</v>
      </c>
      <c r="C517" s="22">
        <v>-4.1514658595918918</v>
      </c>
      <c r="D517" s="24">
        <v>16914.833333333328</v>
      </c>
      <c r="E517" s="40">
        <v>30810.419756944444</v>
      </c>
      <c r="F517" s="40">
        <v>30859.742543</v>
      </c>
    </row>
    <row r="518" spans="1:6" x14ac:dyDescent="0.2">
      <c r="A518" s="21" t="s">
        <v>433</v>
      </c>
      <c r="B518" s="22">
        <v>-12.54</v>
      </c>
      <c r="C518" s="22">
        <v>-4.9191782947478915</v>
      </c>
      <c r="D518" s="24">
        <v>17024.166666666672</v>
      </c>
      <c r="E518" s="40">
        <v>30802.320983796297</v>
      </c>
      <c r="F518" s="40">
        <v>30851.366590999998</v>
      </c>
    </row>
    <row r="519" spans="1:6" x14ac:dyDescent="0.2">
      <c r="A519" s="21" t="s">
        <v>434</v>
      </c>
      <c r="B519" s="22">
        <v>-12.51</v>
      </c>
      <c r="C519" s="22">
        <v>-5.0352278488993507</v>
      </c>
      <c r="D519" s="24">
        <v>17102.166666666672</v>
      </c>
      <c r="E519" s="40">
        <v>30796.543206018519</v>
      </c>
      <c r="F519" s="40">
        <v>30845.363485000002</v>
      </c>
    </row>
    <row r="520" spans="1:6" x14ac:dyDescent="0.2">
      <c r="A520" s="21" t="s">
        <v>435</v>
      </c>
      <c r="B520" s="22">
        <v>-12.17</v>
      </c>
      <c r="C520" s="22">
        <v>-4.8269337773454</v>
      </c>
      <c r="D520" s="24">
        <v>17211.833333333328</v>
      </c>
      <c r="E520" s="40">
        <v>30788.419756944444</v>
      </c>
      <c r="F520" s="40">
        <v>30836.973832</v>
      </c>
    </row>
    <row r="521" spans="1:6" x14ac:dyDescent="0.2">
      <c r="A521" s="21" t="s">
        <v>436</v>
      </c>
      <c r="B521" s="22">
        <v>-12.25</v>
      </c>
      <c r="C521" s="22">
        <v>-4.785274963034678</v>
      </c>
      <c r="D521" s="24">
        <v>17307.5</v>
      </c>
      <c r="E521" s="40">
        <v>30781.333333333332</v>
      </c>
      <c r="F521" s="40">
        <v>30829.615731999998</v>
      </c>
    </row>
    <row r="522" spans="1:6" x14ac:dyDescent="0.2">
      <c r="A522" s="21" t="s">
        <v>437</v>
      </c>
      <c r="B522" s="22">
        <v>-12.25</v>
      </c>
      <c r="C522" s="22">
        <v>-4.9241376774040164</v>
      </c>
      <c r="D522" s="24">
        <v>17397.833333333328</v>
      </c>
      <c r="E522" s="40">
        <v>30774.641979166667</v>
      </c>
      <c r="F522" s="40">
        <v>30822.669951</v>
      </c>
    </row>
    <row r="523" spans="1:6" x14ac:dyDescent="0.2">
      <c r="A523" s="21" t="s">
        <v>438</v>
      </c>
      <c r="B523" s="22">
        <v>-11.95</v>
      </c>
      <c r="C523" s="22">
        <v>-4.113786759767935</v>
      </c>
      <c r="D523" s="24">
        <v>17483.166666666672</v>
      </c>
      <c r="E523" s="40">
        <v>30768.320983796297</v>
      </c>
      <c r="F523" s="40">
        <v>30816.137999999999</v>
      </c>
    </row>
    <row r="524" spans="1:6" x14ac:dyDescent="0.2">
      <c r="A524" s="21" t="s">
        <v>439</v>
      </c>
      <c r="B524" s="22">
        <v>-11.98</v>
      </c>
      <c r="C524" s="22">
        <v>-4.2050394006392242</v>
      </c>
      <c r="D524" s="24">
        <v>17603.166666666661</v>
      </c>
      <c r="E524" s="40">
        <v>30759.432094907406</v>
      </c>
      <c r="F524" s="40">
        <v>30806.910951000002</v>
      </c>
    </row>
    <row r="525" spans="1:6" x14ac:dyDescent="0.2">
      <c r="A525" s="21" t="s">
        <v>440</v>
      </c>
      <c r="B525" s="22">
        <v>-11.93</v>
      </c>
      <c r="C525" s="22">
        <v>-5.5787883963642333</v>
      </c>
      <c r="D525" s="24">
        <v>17693.833333333328</v>
      </c>
      <c r="E525" s="40">
        <v>30752.71605324074</v>
      </c>
      <c r="F525" s="40">
        <v>30799.966795</v>
      </c>
    </row>
    <row r="526" spans="1:6" x14ac:dyDescent="0.2">
      <c r="A526" s="21" t="s">
        <v>441</v>
      </c>
      <c r="B526" s="22">
        <v>-12.21</v>
      </c>
      <c r="C526" s="22">
        <v>-4.9261214304663072</v>
      </c>
      <c r="D526" s="24">
        <v>17794.5</v>
      </c>
      <c r="E526" s="40">
        <v>30745.259259259259</v>
      </c>
      <c r="F526" s="40">
        <v>30792.300814999999</v>
      </c>
    </row>
    <row r="527" spans="1:6" x14ac:dyDescent="0.2">
      <c r="A527" s="21" t="s">
        <v>442</v>
      </c>
      <c r="B527" s="22">
        <v>-12.44</v>
      </c>
      <c r="C527" s="22">
        <v>-4.9509183437465909</v>
      </c>
      <c r="D527" s="24">
        <v>17898.833333333328</v>
      </c>
      <c r="E527" s="40">
        <v>30737.530868055557</v>
      </c>
      <c r="F527" s="40">
        <v>30784.226417000002</v>
      </c>
    </row>
    <row r="528" spans="1:6" x14ac:dyDescent="0.2">
      <c r="A528" s="21" t="s">
        <v>443</v>
      </c>
      <c r="B528" s="22">
        <v>-12.32</v>
      </c>
      <c r="C528" s="22">
        <v>-4.5462327190131164</v>
      </c>
      <c r="D528" s="24">
        <v>17994.5</v>
      </c>
      <c r="E528" s="40">
        <v>30730.444444444445</v>
      </c>
      <c r="F528" s="40">
        <v>30776.883573999999</v>
      </c>
    </row>
    <row r="529" spans="1:6" x14ac:dyDescent="0.2">
      <c r="A529" s="21" t="s">
        <v>444</v>
      </c>
      <c r="B529" s="22">
        <v>-11.85</v>
      </c>
      <c r="C529" s="22">
        <v>-3.9679687013181111</v>
      </c>
      <c r="D529" s="24">
        <v>18097.166666666661</v>
      </c>
      <c r="E529" s="40">
        <v>30722.839502314815</v>
      </c>
      <c r="F529" s="40">
        <v>30769.032662000001</v>
      </c>
    </row>
    <row r="530" spans="1:6" x14ac:dyDescent="0.2">
      <c r="A530" s="21" t="s">
        <v>445</v>
      </c>
      <c r="B530" s="22">
        <v>-11.71</v>
      </c>
      <c r="C530" s="22">
        <v>-3.915399245163937</v>
      </c>
      <c r="D530" s="24">
        <v>18194.5</v>
      </c>
      <c r="E530" s="40">
        <v>30715.629629629631</v>
      </c>
      <c r="F530" s="40">
        <v>30761.605166000001</v>
      </c>
    </row>
    <row r="531" spans="1:6" x14ac:dyDescent="0.2">
      <c r="A531" s="21" t="s">
        <v>446</v>
      </c>
      <c r="B531" s="22">
        <v>-11.99</v>
      </c>
      <c r="C531" s="22">
        <v>-4.5368512828839558</v>
      </c>
      <c r="D531" s="24">
        <v>18276.166666666661</v>
      </c>
      <c r="E531" s="40">
        <v>30709.580243055556</v>
      </c>
      <c r="F531" s="40">
        <v>30755.424299999999</v>
      </c>
    </row>
    <row r="532" spans="1:6" x14ac:dyDescent="0.2">
      <c r="A532" s="21" t="s">
        <v>447</v>
      </c>
      <c r="B532" s="22">
        <v>-12.12</v>
      </c>
      <c r="C532" s="22">
        <v>-5.114577971396213</v>
      </c>
      <c r="D532" s="24">
        <v>18371.833333333328</v>
      </c>
      <c r="E532" s="40">
        <v>30702.493831018517</v>
      </c>
      <c r="F532" s="40">
        <v>30748.121797</v>
      </c>
    </row>
    <row r="533" spans="1:6" x14ac:dyDescent="0.2">
      <c r="A533" s="21" t="s">
        <v>448</v>
      </c>
      <c r="B533" s="22">
        <v>-12.16</v>
      </c>
      <c r="C533" s="22">
        <v>-3.4024266370613767</v>
      </c>
      <c r="D533" s="24">
        <v>18469.166666666661</v>
      </c>
      <c r="E533" s="40">
        <v>30695.28394675926</v>
      </c>
      <c r="F533" s="40">
        <v>30740.730625</v>
      </c>
    </row>
    <row r="534" spans="1:6" x14ac:dyDescent="0.2">
      <c r="A534" s="21" t="s">
        <v>449</v>
      </c>
      <c r="B534" s="22">
        <v>-12.09</v>
      </c>
      <c r="C534" s="22">
        <v>-4.7098923466627385</v>
      </c>
      <c r="D534" s="24">
        <v>18566.5</v>
      </c>
      <c r="E534" s="40">
        <v>30688.074074074073</v>
      </c>
      <c r="F534" s="40">
        <v>30733.355254999999</v>
      </c>
    </row>
    <row r="535" spans="1:6" x14ac:dyDescent="0.2">
      <c r="A535" s="21" t="s">
        <v>450</v>
      </c>
      <c r="B535" s="22">
        <v>-11.83</v>
      </c>
      <c r="C535" s="22">
        <v>-4.6801360507264436</v>
      </c>
      <c r="D535" s="24">
        <v>18655.166666666661</v>
      </c>
      <c r="E535" s="40">
        <v>30681.506168981483</v>
      </c>
      <c r="F535" s="40">
        <v>30726.609689000001</v>
      </c>
    </row>
    <row r="536" spans="1:6" x14ac:dyDescent="0.2">
      <c r="A536" s="21" t="s">
        <v>451</v>
      </c>
      <c r="B536" s="22">
        <v>-11.26</v>
      </c>
      <c r="C536" s="22">
        <v>-4.4281994117992527</v>
      </c>
      <c r="D536" s="24">
        <v>18756.166666666661</v>
      </c>
      <c r="E536" s="40">
        <v>30674.024687500001</v>
      </c>
      <c r="F536" s="40">
        <v>30718.963447000002</v>
      </c>
    </row>
    <row r="537" spans="1:6" x14ac:dyDescent="0.2">
      <c r="A537" s="21" t="s">
        <v>452</v>
      </c>
      <c r="B537" s="22">
        <v>-11.38</v>
      </c>
      <c r="C537" s="22">
        <v>-4.1375795881549466</v>
      </c>
      <c r="D537" s="24">
        <v>18855.166666666661</v>
      </c>
      <c r="E537" s="40">
        <v>30666.691354166665</v>
      </c>
      <c r="F537" s="40">
        <v>30711.542272999999</v>
      </c>
    </row>
    <row r="538" spans="1:6" x14ac:dyDescent="0.2">
      <c r="A538" s="21" t="s">
        <v>453</v>
      </c>
      <c r="B538" s="22">
        <v>-9.59</v>
      </c>
      <c r="C538" s="22">
        <v>-2.0751592087463067</v>
      </c>
      <c r="D538" s="24">
        <v>18957.833333333328</v>
      </c>
      <c r="E538" s="40">
        <v>30659.086423611112</v>
      </c>
      <c r="F538" s="40">
        <v>30703.840037999998</v>
      </c>
    </row>
    <row r="539" spans="1:6" x14ac:dyDescent="0.2">
      <c r="A539" s="21" t="s">
        <v>454</v>
      </c>
      <c r="B539" s="22">
        <v>-9.91</v>
      </c>
      <c r="C539" s="22">
        <v>-2.5740731039446771</v>
      </c>
      <c r="D539" s="24">
        <v>19050.166666666661</v>
      </c>
      <c r="E539" s="40">
        <v>30652.246909722224</v>
      </c>
      <c r="F539" s="40">
        <v>30696.869408999999</v>
      </c>
    </row>
    <row r="540" spans="1:6" x14ac:dyDescent="0.2">
      <c r="A540" s="21" t="s">
        <v>455</v>
      </c>
      <c r="B540" s="22">
        <v>-10.18</v>
      </c>
      <c r="C540" s="22">
        <v>-2.1949324893548092</v>
      </c>
      <c r="D540" s="24">
        <v>19179.166666666661</v>
      </c>
      <c r="E540" s="40">
        <v>30642.691354166665</v>
      </c>
      <c r="F540" s="40">
        <v>30687.301405999999</v>
      </c>
    </row>
    <row r="541" spans="1:6" x14ac:dyDescent="0.2">
      <c r="A541" s="21" t="s">
        <v>456</v>
      </c>
      <c r="B541" s="22">
        <v>-10.76</v>
      </c>
      <c r="C541" s="22">
        <v>-2.4524399782446533</v>
      </c>
      <c r="D541" s="24">
        <v>19286.833333333328</v>
      </c>
      <c r="E541" s="40">
        <v>30634.71605324074</v>
      </c>
      <c r="F541" s="40">
        <v>30679.262578000002</v>
      </c>
    </row>
    <row r="542" spans="1:6" x14ac:dyDescent="0.2">
      <c r="A542" s="21" t="s">
        <v>457</v>
      </c>
      <c r="B542" s="22">
        <v>-12.21</v>
      </c>
      <c r="C542" s="22">
        <v>-3.9190576802647072</v>
      </c>
      <c r="D542" s="24">
        <v>19373.833333333299</v>
      </c>
      <c r="E542" s="40">
        <v>30628.271608796298</v>
      </c>
      <c r="F542" s="40">
        <v>30672.838591</v>
      </c>
    </row>
    <row r="543" spans="1:6" x14ac:dyDescent="0.2">
      <c r="A543" s="21" t="s">
        <v>458</v>
      </c>
      <c r="B543" s="22">
        <v>-12.45</v>
      </c>
      <c r="C543" s="22">
        <v>-2.801212829591698</v>
      </c>
      <c r="D543" s="24">
        <v>19479.833333333299</v>
      </c>
      <c r="E543" s="40">
        <v>30620.419756944444</v>
      </c>
      <c r="F543" s="40">
        <v>30664.911865000002</v>
      </c>
    </row>
    <row r="544" spans="1:6" x14ac:dyDescent="0.2">
      <c r="A544" s="21" t="s">
        <v>459</v>
      </c>
      <c r="B544" s="22">
        <v>-11.91</v>
      </c>
      <c r="C544" s="22">
        <v>-4.4655689273749886</v>
      </c>
      <c r="D544" s="24">
        <v>19572.166666666701</v>
      </c>
      <c r="E544" s="40">
        <v>30613.580243055556</v>
      </c>
      <c r="F544" s="40">
        <v>30658.086562</v>
      </c>
    </row>
    <row r="545" spans="1:6" x14ac:dyDescent="0.2">
      <c r="A545" s="21" t="s">
        <v>460</v>
      </c>
      <c r="B545" s="22">
        <v>-11.42</v>
      </c>
      <c r="C545" s="22">
        <v>-4.177544324099502</v>
      </c>
      <c r="D545" s="24">
        <v>19650.166666666701</v>
      </c>
      <c r="E545" s="40">
        <v>30607.802465277779</v>
      </c>
      <c r="F545" s="40">
        <v>30652.259858000001</v>
      </c>
    </row>
    <row r="546" spans="1:6" x14ac:dyDescent="0.2">
      <c r="A546" s="21" t="s">
        <v>461</v>
      </c>
      <c r="B546" s="22">
        <v>-12.01</v>
      </c>
      <c r="C546" s="22">
        <v>-3.9529998188215281</v>
      </c>
      <c r="D546" s="24">
        <v>19766.833333333299</v>
      </c>
      <c r="E546" s="40">
        <v>30599.160497685185</v>
      </c>
      <c r="F546" s="40">
        <v>30643.605545999999</v>
      </c>
    </row>
    <row r="547" spans="1:6" x14ac:dyDescent="0.2">
      <c r="A547" s="21" t="s">
        <v>462</v>
      </c>
      <c r="B547" s="22">
        <v>-11.65</v>
      </c>
      <c r="C547" s="22">
        <v>-5.3551328247269563</v>
      </c>
      <c r="D547" s="24">
        <v>19850.166666666701</v>
      </c>
      <c r="E547" s="40">
        <v>30592.987650462965</v>
      </c>
      <c r="F547" s="40">
        <v>30637.351143</v>
      </c>
    </row>
    <row r="548" spans="1:6" x14ac:dyDescent="0.2">
      <c r="A548" s="21" t="s">
        <v>463</v>
      </c>
      <c r="B548" s="22">
        <v>-12.44</v>
      </c>
      <c r="C548" s="22">
        <v>-4.0692804310548425</v>
      </c>
      <c r="D548" s="24">
        <v>19944.166666666701</v>
      </c>
      <c r="E548" s="40">
        <v>30586.024687500001</v>
      </c>
      <c r="F548" s="40">
        <v>30630.269735000002</v>
      </c>
    </row>
    <row r="549" spans="1:6" x14ac:dyDescent="0.2">
      <c r="A549" s="21" t="s">
        <v>503</v>
      </c>
      <c r="B549" s="22">
        <v>-12.43</v>
      </c>
      <c r="C549" s="22">
        <v>-4.8951331723275562</v>
      </c>
      <c r="D549" s="24">
        <v>20034.833333333299</v>
      </c>
      <c r="E549" s="40">
        <v>30579.308645833335</v>
      </c>
      <c r="F549" s="40">
        <v>30623.467766000002</v>
      </c>
    </row>
    <row r="550" spans="1:6" x14ac:dyDescent="0.2">
      <c r="A550" s="21" t="s">
        <v>504</v>
      </c>
      <c r="B550" s="22">
        <v>-12.48</v>
      </c>
      <c r="C550" s="22">
        <v>-4.6398404945820841</v>
      </c>
      <c r="D550" s="24">
        <v>20104.5</v>
      </c>
      <c r="E550" s="40">
        <v>30574.14814814815</v>
      </c>
      <c r="F550" s="40">
        <v>30618.169722999999</v>
      </c>
    </row>
    <row r="551" spans="1:6" x14ac:dyDescent="0.2">
      <c r="A551" s="21" t="s">
        <v>505</v>
      </c>
      <c r="B551" s="22">
        <v>-12.28</v>
      </c>
      <c r="C551" s="22">
        <v>-4.5480580933431893</v>
      </c>
      <c r="D551" s="24">
        <v>20201.833333333299</v>
      </c>
      <c r="E551" s="40">
        <v>30566.938275462962</v>
      </c>
      <c r="F551" s="40">
        <v>30610.802780999999</v>
      </c>
    </row>
    <row r="552" spans="1:6" x14ac:dyDescent="0.2">
      <c r="A552" s="21" t="s">
        <v>506</v>
      </c>
      <c r="B552" s="22">
        <v>-12.36</v>
      </c>
      <c r="C552" s="22">
        <v>-5.2300887375904397</v>
      </c>
      <c r="D552" s="24">
        <v>20283.5</v>
      </c>
      <c r="E552" s="40">
        <v>30560.888888888891</v>
      </c>
      <c r="F552" s="40">
        <v>30604.632644000001</v>
      </c>
    </row>
    <row r="553" spans="1:6" x14ac:dyDescent="0.2">
      <c r="A553" s="21" t="s">
        <v>507</v>
      </c>
      <c r="B553" s="22">
        <v>-11.67</v>
      </c>
      <c r="C553" s="22">
        <v>-5.2495458589900386</v>
      </c>
      <c r="D553" s="24">
        <v>20337.166666666701</v>
      </c>
      <c r="E553" s="40">
        <v>30556.913576388888</v>
      </c>
      <c r="F553" s="40">
        <v>30600.501971000002</v>
      </c>
    </row>
    <row r="554" spans="1:6" x14ac:dyDescent="0.2">
      <c r="A554" s="21" t="s">
        <v>508</v>
      </c>
      <c r="B554" s="22">
        <v>-11.95</v>
      </c>
      <c r="C554" s="22">
        <v>-4.7234708882243064</v>
      </c>
      <c r="D554" s="24">
        <v>20443.166666666701</v>
      </c>
      <c r="E554" s="40">
        <v>30549.061724537038</v>
      </c>
      <c r="F554" s="40">
        <v>30592.403708000002</v>
      </c>
    </row>
    <row r="555" spans="1:6" x14ac:dyDescent="0.2">
      <c r="A555" s="21" t="s">
        <v>509</v>
      </c>
      <c r="B555" s="22">
        <v>-11.84</v>
      </c>
      <c r="C555" s="22">
        <v>-3.8056046876309559</v>
      </c>
      <c r="D555" s="24">
        <v>20537.166666666701</v>
      </c>
      <c r="E555" s="40">
        <v>30542.098761574074</v>
      </c>
      <c r="F555" s="40">
        <v>30585.08265</v>
      </c>
    </row>
    <row r="556" spans="1:6" x14ac:dyDescent="0.2">
      <c r="A556" s="21" t="s">
        <v>510</v>
      </c>
      <c r="B556" s="22">
        <v>-11.98</v>
      </c>
      <c r="C556" s="22">
        <v>-4.9448904127658544</v>
      </c>
      <c r="D556" s="24">
        <v>20643.166666666701</v>
      </c>
      <c r="E556" s="40">
        <v>30534.246909722224</v>
      </c>
      <c r="F556" s="40">
        <v>30576.753514</v>
      </c>
    </row>
    <row r="557" spans="1:6" x14ac:dyDescent="0.2">
      <c r="A557" s="21" t="s">
        <v>511</v>
      </c>
      <c r="B557" s="22">
        <v>-11.81</v>
      </c>
      <c r="C557" s="22">
        <v>-5.414659479334345</v>
      </c>
      <c r="D557" s="24">
        <v>20747.166666666701</v>
      </c>
      <c r="E557" s="40">
        <v>30526.543206018519</v>
      </c>
      <c r="F557" s="40">
        <v>30568.560837000001</v>
      </c>
    </row>
    <row r="558" spans="1:6" x14ac:dyDescent="0.2">
      <c r="A558" s="21" t="s">
        <v>512</v>
      </c>
      <c r="B558" s="22">
        <v>-12.34</v>
      </c>
      <c r="C558" s="22">
        <v>-5.0691060372487868</v>
      </c>
      <c r="D558" s="24">
        <v>20834.166666666701</v>
      </c>
      <c r="E558" s="40">
        <v>30520.098761574074</v>
      </c>
      <c r="F558" s="40">
        <v>30561.690878000001</v>
      </c>
    </row>
    <row r="559" spans="1:6" x14ac:dyDescent="0.2">
      <c r="A559" s="21" t="s">
        <v>513</v>
      </c>
      <c r="B559" s="22">
        <v>-11.79</v>
      </c>
      <c r="C559" s="22">
        <v>-4.8083242164795852</v>
      </c>
      <c r="D559" s="24">
        <v>20922.833333333299</v>
      </c>
      <c r="E559" s="40">
        <v>30513.530868055557</v>
      </c>
      <c r="F559" s="40">
        <v>30554.544666000002</v>
      </c>
    </row>
    <row r="560" spans="1:6" x14ac:dyDescent="0.2">
      <c r="A560" s="21" t="s">
        <v>514</v>
      </c>
      <c r="B560" s="22">
        <v>-11.48</v>
      </c>
      <c r="C560" s="23" t="s">
        <v>142</v>
      </c>
      <c r="D560" s="24">
        <v>20999.166666666701</v>
      </c>
      <c r="E560" s="40">
        <v>30507.876539351852</v>
      </c>
      <c r="F560" s="40">
        <v>30548.429268</v>
      </c>
    </row>
    <row r="561" spans="1:6" x14ac:dyDescent="0.2">
      <c r="A561" s="21" t="s">
        <v>515</v>
      </c>
      <c r="B561" s="22">
        <v>-11.75</v>
      </c>
      <c r="C561" s="22">
        <v>-5.0535487777702146</v>
      </c>
      <c r="D561" s="24">
        <v>21103.5</v>
      </c>
      <c r="E561" s="40">
        <v>30500.14814814815</v>
      </c>
      <c r="F561" s="40">
        <v>30539.827118000001</v>
      </c>
    </row>
    <row r="562" spans="1:6" x14ac:dyDescent="0.2">
      <c r="A562" s="21" t="s">
        <v>516</v>
      </c>
      <c r="B562" s="22">
        <v>-11.53</v>
      </c>
      <c r="C562" s="22">
        <v>-4.6326127193127169</v>
      </c>
      <c r="D562" s="24">
        <v>21181.833333333299</v>
      </c>
      <c r="E562" s="40">
        <v>30494.345682870371</v>
      </c>
      <c r="F562" s="40">
        <v>30533.363566</v>
      </c>
    </row>
    <row r="563" spans="1:6" x14ac:dyDescent="0.2">
      <c r="A563" s="21" t="s">
        <v>517</v>
      </c>
      <c r="B563" s="22">
        <v>-10.95</v>
      </c>
      <c r="C563" s="22">
        <v>-4.664964235617945</v>
      </c>
      <c r="D563" s="24">
        <v>21282.5</v>
      </c>
      <c r="E563" s="40">
        <v>30486.888888888891</v>
      </c>
      <c r="F563" s="40">
        <v>30525.029181000002</v>
      </c>
    </row>
    <row r="564" spans="1:6" x14ac:dyDescent="0.2">
      <c r="A564" s="21" t="s">
        <v>518</v>
      </c>
      <c r="B564" s="22">
        <v>-11.34</v>
      </c>
      <c r="C564" s="22">
        <v>-4.59713622227095</v>
      </c>
      <c r="D564" s="24">
        <v>21399.166666666701</v>
      </c>
      <c r="E564" s="40">
        <v>30478.246909722224</v>
      </c>
      <c r="F564" s="40">
        <v>30515.097718000001</v>
      </c>
    </row>
    <row r="565" spans="1:6" x14ac:dyDescent="0.2">
      <c r="A565" s="21" t="s">
        <v>519</v>
      </c>
      <c r="B565" s="22">
        <v>-11.58</v>
      </c>
      <c r="C565" s="22">
        <v>-4.8070336376627454</v>
      </c>
      <c r="D565" s="24">
        <v>21505.166666666701</v>
      </c>
      <c r="E565" s="40">
        <v>30470.39505787037</v>
      </c>
      <c r="F565" s="40">
        <v>30506.064438000001</v>
      </c>
    </row>
    <row r="566" spans="1:6" x14ac:dyDescent="0.2">
      <c r="A566" s="21" t="s">
        <v>520</v>
      </c>
      <c r="B566" s="22">
        <v>-9.77</v>
      </c>
      <c r="C566" s="22">
        <v>-4.3983497624336811</v>
      </c>
      <c r="D566" s="24">
        <v>21581.833333333299</v>
      </c>
      <c r="E566" s="40">
        <v>30464.71605324074</v>
      </c>
      <c r="F566" s="40">
        <v>30499.382012999999</v>
      </c>
    </row>
    <row r="567" spans="1:6" x14ac:dyDescent="0.2">
      <c r="A567" s="21" t="s">
        <v>521</v>
      </c>
      <c r="B567" s="22">
        <v>-9.36</v>
      </c>
      <c r="C567" s="23" t="s">
        <v>142</v>
      </c>
      <c r="D567" s="24">
        <v>21661.833333333299</v>
      </c>
      <c r="E567" s="40">
        <v>30458.790127314816</v>
      </c>
      <c r="F567" s="40">
        <v>30492.389863</v>
      </c>
    </row>
    <row r="568" spans="1:6" x14ac:dyDescent="0.2">
      <c r="A568" s="21" t="s">
        <v>522</v>
      </c>
      <c r="B568" s="22">
        <v>-10.35</v>
      </c>
      <c r="C568" s="22">
        <v>-3.7615650293972878</v>
      </c>
      <c r="D568" s="24">
        <v>21759.166666666701</v>
      </c>
      <c r="E568" s="40">
        <v>30451.580243055556</v>
      </c>
      <c r="F568" s="40">
        <v>30483.749282000001</v>
      </c>
    </row>
    <row r="569" spans="1:6" x14ac:dyDescent="0.2">
      <c r="A569" s="21" t="s">
        <v>523</v>
      </c>
      <c r="B569" s="22">
        <v>-9.15</v>
      </c>
      <c r="C569" s="22">
        <v>-3.9034033733601192</v>
      </c>
      <c r="D569" s="24">
        <v>21872.166666666701</v>
      </c>
      <c r="E569" s="40">
        <v>30443.209872685184</v>
      </c>
      <c r="F569" s="40">
        <v>30473.512377999999</v>
      </c>
    </row>
    <row r="570" spans="1:6" x14ac:dyDescent="0.2">
      <c r="A570" s="21" t="s">
        <v>524</v>
      </c>
      <c r="B570" s="22">
        <v>-9.94</v>
      </c>
      <c r="C570" s="22">
        <v>-4.3745447256845997</v>
      </c>
      <c r="D570" s="24">
        <v>21945.166666666701</v>
      </c>
      <c r="E570" s="40">
        <v>30437.802465277779</v>
      </c>
      <c r="F570" s="40">
        <v>30466.840131000001</v>
      </c>
    </row>
    <row r="571" spans="1:6" x14ac:dyDescent="0.2">
      <c r="A571" s="21" t="s">
        <v>525</v>
      </c>
      <c r="B571" s="22">
        <v>-9.9</v>
      </c>
      <c r="C571" s="22">
        <v>-2.9972751402747582</v>
      </c>
      <c r="D571" s="24">
        <v>22016.166666666701</v>
      </c>
      <c r="E571" s="40">
        <v>30432.543206018519</v>
      </c>
      <c r="F571" s="40">
        <v>30460.224224999998</v>
      </c>
    </row>
    <row r="572" spans="1:6" x14ac:dyDescent="0.2">
      <c r="A572" s="21" t="s">
        <v>526</v>
      </c>
      <c r="B572" s="22">
        <v>-10.58</v>
      </c>
      <c r="C572" s="23" t="s">
        <v>142</v>
      </c>
      <c r="D572" s="24">
        <v>22108.166666666701</v>
      </c>
      <c r="E572" s="40">
        <v>30425.728391203702</v>
      </c>
      <c r="F572" s="40">
        <v>30451.643520999998</v>
      </c>
    </row>
    <row r="573" spans="1:6" x14ac:dyDescent="0.2">
      <c r="A573" s="21" t="s">
        <v>527</v>
      </c>
      <c r="B573" s="22">
        <v>-10.91</v>
      </c>
      <c r="C573" s="23" t="s">
        <v>142</v>
      </c>
      <c r="D573" s="24">
        <v>22202.166666666701</v>
      </c>
      <c r="E573" s="40">
        <v>30418.765428240742</v>
      </c>
      <c r="F573" s="40">
        <v>30442.836938</v>
      </c>
    </row>
    <row r="574" spans="1:6" x14ac:dyDescent="0.2">
      <c r="A574" s="21" t="s">
        <v>528</v>
      </c>
      <c r="B574" s="22">
        <v>-10.81</v>
      </c>
      <c r="C574" s="23" t="s">
        <v>142</v>
      </c>
      <c r="D574" s="24">
        <v>22294.166666666701</v>
      </c>
      <c r="E574" s="40">
        <v>30411.950613425925</v>
      </c>
      <c r="F574" s="40">
        <v>30434.066576000001</v>
      </c>
    </row>
    <row r="575" spans="1:6" x14ac:dyDescent="0.2">
      <c r="A575" s="21" t="s">
        <v>529</v>
      </c>
      <c r="B575" s="22">
        <v>-11.86</v>
      </c>
      <c r="C575" s="22">
        <v>-4.3501947288442926</v>
      </c>
      <c r="D575" s="24">
        <v>22384.5</v>
      </c>
      <c r="E575" s="40">
        <v>30405.259259259259</v>
      </c>
      <c r="F575" s="40">
        <v>30425.343046999998</v>
      </c>
    </row>
    <row r="576" spans="1:6" x14ac:dyDescent="0.2">
      <c r="A576" s="21" t="s">
        <v>530</v>
      </c>
      <c r="B576" s="22">
        <v>-12.22</v>
      </c>
      <c r="C576" s="22">
        <v>-4.2222426563182927</v>
      </c>
      <c r="D576" s="24">
        <v>22440.5</v>
      </c>
      <c r="E576" s="40">
        <v>30401.111111111109</v>
      </c>
      <c r="F576" s="40">
        <v>30419.835892999999</v>
      </c>
    </row>
    <row r="577" spans="1:6" x14ac:dyDescent="0.2">
      <c r="A577" s="21" t="s">
        <v>531</v>
      </c>
      <c r="B577" s="22">
        <v>-12.31</v>
      </c>
      <c r="C577" s="22">
        <v>-4.0456886337629276</v>
      </c>
      <c r="D577" s="24">
        <v>22515.166666666701</v>
      </c>
      <c r="E577" s="40">
        <v>30395.580243055556</v>
      </c>
      <c r="F577" s="40">
        <v>30412.582206999999</v>
      </c>
    </row>
    <row r="578" spans="1:6" x14ac:dyDescent="0.2">
      <c r="A578" s="21" t="s">
        <v>532</v>
      </c>
      <c r="B578" s="22">
        <v>-12.15</v>
      </c>
      <c r="C578" s="22">
        <v>-4.3739997655932603</v>
      </c>
      <c r="D578" s="24">
        <v>22588.5</v>
      </c>
      <c r="E578" s="40">
        <v>30390.14814814815</v>
      </c>
      <c r="F578" s="40">
        <v>30405.284258</v>
      </c>
    </row>
    <row r="579" spans="1:6" x14ac:dyDescent="0.2">
      <c r="A579" s="21" t="s">
        <v>533</v>
      </c>
      <c r="B579" s="22">
        <v>-12.09</v>
      </c>
      <c r="C579" s="22">
        <v>-4.8282792168873021</v>
      </c>
      <c r="D579" s="24">
        <v>22678.833333333299</v>
      </c>
      <c r="E579" s="40">
        <v>30383.456793981481</v>
      </c>
      <c r="F579" s="40">
        <v>30396.473323999999</v>
      </c>
    </row>
    <row r="580" spans="1:6" x14ac:dyDescent="0.2">
      <c r="A580" s="21" t="s">
        <v>534</v>
      </c>
      <c r="B580" s="22">
        <v>-12.38</v>
      </c>
      <c r="C580" s="22">
        <v>-5.6604636265719028</v>
      </c>
      <c r="D580" s="24">
        <v>22772.833333333299</v>
      </c>
      <c r="E580" s="40">
        <v>30376.493831018517</v>
      </c>
      <c r="F580" s="40">
        <v>30387.071254999999</v>
      </c>
    </row>
    <row r="581" spans="1:6" x14ac:dyDescent="0.2">
      <c r="A581" s="21" t="s">
        <v>535</v>
      </c>
      <c r="B581" s="22">
        <v>-12.71</v>
      </c>
      <c r="C581" s="22">
        <v>-4.6110582565524174</v>
      </c>
      <c r="D581" s="24">
        <v>22849.5</v>
      </c>
      <c r="E581" s="40">
        <v>30370.814814814814</v>
      </c>
      <c r="F581" s="40">
        <v>30379.376838</v>
      </c>
    </row>
    <row r="582" spans="1:6" x14ac:dyDescent="0.2">
      <c r="A582" s="21" t="s">
        <v>536</v>
      </c>
      <c r="B582" s="22">
        <v>-12.51</v>
      </c>
      <c r="C582" s="22">
        <v>-5.7150168357884814</v>
      </c>
      <c r="D582" s="24">
        <v>22936.5</v>
      </c>
      <c r="E582" s="40">
        <v>30364.370370370369</v>
      </c>
      <c r="F582" s="40">
        <v>30370.701661999999</v>
      </c>
    </row>
    <row r="583" spans="1:6" x14ac:dyDescent="0.2">
      <c r="A583" s="21" t="s">
        <v>537</v>
      </c>
      <c r="B583" s="22">
        <v>-13.1</v>
      </c>
      <c r="C583" s="22">
        <v>-5.2954530630868595</v>
      </c>
      <c r="D583" s="24">
        <v>23032.166666666701</v>
      </c>
      <c r="E583" s="40">
        <v>30357.28394675926</v>
      </c>
      <c r="F583" s="40">
        <v>30361.039876999999</v>
      </c>
    </row>
    <row r="584" spans="1:6" x14ac:dyDescent="0.2">
      <c r="A584" s="21" t="s">
        <v>538</v>
      </c>
      <c r="B584" s="22">
        <v>-12.77</v>
      </c>
      <c r="C584" s="22">
        <v>-4.7558722301088556</v>
      </c>
      <c r="D584" s="24">
        <v>23120.833333333299</v>
      </c>
      <c r="E584" s="40">
        <v>30350.71605324074</v>
      </c>
      <c r="F584" s="40">
        <v>30352.029387999999</v>
      </c>
    </row>
    <row r="585" spans="1:6" x14ac:dyDescent="0.2">
      <c r="A585" s="21" t="s">
        <v>539</v>
      </c>
      <c r="B585" s="22">
        <v>-12.27</v>
      </c>
      <c r="C585" s="22">
        <v>-3.260388082310627</v>
      </c>
      <c r="D585" s="24">
        <v>23216.166666666701</v>
      </c>
      <c r="E585" s="40">
        <v>30343.654317129629</v>
      </c>
      <c r="F585" s="40">
        <v>30342.449212</v>
      </c>
    </row>
    <row r="586" spans="1:6" x14ac:dyDescent="0.2">
      <c r="A586" s="21" t="s">
        <v>540</v>
      </c>
      <c r="B586" s="22">
        <v>-12.15</v>
      </c>
      <c r="C586" s="22">
        <v>-5.0772402262207725</v>
      </c>
      <c r="D586" s="24">
        <v>23301.166666666701</v>
      </c>
      <c r="E586" s="40">
        <v>30337.358020833333</v>
      </c>
      <c r="F586" s="40">
        <v>30333.812257000001</v>
      </c>
    </row>
    <row r="587" spans="1:6" x14ac:dyDescent="0.2">
      <c r="A587" s="21" t="s">
        <v>541</v>
      </c>
      <c r="B587" s="22">
        <v>-10.51</v>
      </c>
      <c r="C587" s="22">
        <v>-3.8277414581624076</v>
      </c>
      <c r="D587" s="24">
        <v>23389.833333333299</v>
      </c>
      <c r="E587" s="40">
        <v>30330.790127314816</v>
      </c>
      <c r="F587" s="40">
        <v>30324.755051</v>
      </c>
    </row>
    <row r="588" spans="1:6" x14ac:dyDescent="0.2">
      <c r="A588" s="21" t="s">
        <v>542</v>
      </c>
      <c r="B588" s="22">
        <v>-9.8800000000000008</v>
      </c>
      <c r="C588" s="22">
        <v>-3.8446033591930733</v>
      </c>
      <c r="D588" s="24">
        <v>23483.833333333299</v>
      </c>
      <c r="E588" s="40">
        <v>30323.827164351853</v>
      </c>
      <c r="F588" s="40">
        <v>30315.145679000001</v>
      </c>
    </row>
    <row r="589" spans="1:6" x14ac:dyDescent="0.2">
      <c r="A589" s="21" t="s">
        <v>543</v>
      </c>
      <c r="B589" s="22">
        <v>-11.14</v>
      </c>
      <c r="C589" s="22">
        <v>-5.1935554416377991</v>
      </c>
      <c r="D589" s="24">
        <v>23568.833333333299</v>
      </c>
      <c r="E589" s="40">
        <v>30317.530868055557</v>
      </c>
      <c r="F589" s="40">
        <v>30306.500359999998</v>
      </c>
    </row>
    <row r="590" spans="1:6" x14ac:dyDescent="0.2">
      <c r="A590" s="21" t="s">
        <v>544</v>
      </c>
      <c r="B590" s="22">
        <v>-11.37</v>
      </c>
      <c r="C590" s="22">
        <v>-4.8325123842775648</v>
      </c>
      <c r="D590" s="24">
        <v>23668.166666666701</v>
      </c>
      <c r="E590" s="40">
        <v>30310.172835648147</v>
      </c>
      <c r="F590" s="40">
        <v>30296.493782999998</v>
      </c>
    </row>
    <row r="591" spans="1:6" x14ac:dyDescent="0.2">
      <c r="A591" s="21" t="s">
        <v>545</v>
      </c>
      <c r="B591" s="22">
        <v>-10.49</v>
      </c>
      <c r="C591" s="22">
        <v>-5.7638844470831865</v>
      </c>
      <c r="D591" s="24">
        <v>23800.166666666701</v>
      </c>
      <c r="E591" s="40">
        <v>30300.39505787037</v>
      </c>
      <c r="F591" s="40">
        <v>30283.092930999999</v>
      </c>
    </row>
    <row r="592" spans="1:6" x14ac:dyDescent="0.2">
      <c r="A592" s="21" t="s">
        <v>546</v>
      </c>
      <c r="B592" s="22">
        <v>-10.09</v>
      </c>
      <c r="C592" s="22">
        <v>-4.8741711985882867</v>
      </c>
      <c r="D592" s="24">
        <v>23899.5</v>
      </c>
      <c r="E592" s="40">
        <v>30293.037037037036</v>
      </c>
      <c r="F592" s="40">
        <v>30273.009873999999</v>
      </c>
    </row>
    <row r="593" spans="1:6" x14ac:dyDescent="0.2">
      <c r="A593" s="21" t="s">
        <v>547</v>
      </c>
      <c r="B593" s="22">
        <v>-10.89</v>
      </c>
      <c r="C593" s="22">
        <v>-5.0457658384875268</v>
      </c>
      <c r="D593" s="24">
        <v>23988.166666666701</v>
      </c>
      <c r="E593" s="40">
        <v>30286.469131944443</v>
      </c>
      <c r="F593" s="40">
        <v>30264.185326999999</v>
      </c>
    </row>
    <row r="594" spans="1:6" x14ac:dyDescent="0.2">
      <c r="A594" s="21" t="s">
        <v>548</v>
      </c>
      <c r="B594" s="22">
        <v>-11.17</v>
      </c>
      <c r="C594" s="23" t="s">
        <v>142</v>
      </c>
      <c r="D594" s="24">
        <v>24210.5</v>
      </c>
      <c r="E594" s="40">
        <v>30270</v>
      </c>
      <c r="F594" s="40">
        <v>30241.916369999999</v>
      </c>
    </row>
    <row r="595" spans="1:6" x14ac:dyDescent="0.2">
      <c r="A595" s="21" t="s">
        <v>549</v>
      </c>
      <c r="B595" s="22">
        <v>-11.93</v>
      </c>
      <c r="C595" s="23" t="s">
        <v>142</v>
      </c>
      <c r="D595" s="24">
        <v>24304.166666666701</v>
      </c>
      <c r="E595" s="40">
        <v>30263.061724537038</v>
      </c>
      <c r="F595" s="40">
        <v>30232.655065999999</v>
      </c>
    </row>
    <row r="596" spans="1:6" x14ac:dyDescent="0.2">
      <c r="A596" s="21" t="s">
        <v>550</v>
      </c>
      <c r="B596" s="22">
        <v>-12.15</v>
      </c>
      <c r="C596" s="22">
        <v>-4.9892288762086574</v>
      </c>
      <c r="D596" s="24">
        <v>24418.833333333299</v>
      </c>
      <c r="E596" s="40">
        <v>30254.567905092594</v>
      </c>
      <c r="F596" s="40">
        <v>30221.283447999998</v>
      </c>
    </row>
    <row r="597" spans="1:6" x14ac:dyDescent="0.2">
      <c r="A597" s="21" t="s">
        <v>551</v>
      </c>
      <c r="B597" s="22">
        <v>-12.36</v>
      </c>
      <c r="C597" s="22">
        <v>-4.7898616934356406</v>
      </c>
      <c r="D597" s="24">
        <v>24521.166666666701</v>
      </c>
      <c r="E597" s="40">
        <v>30246.987650462965</v>
      </c>
      <c r="F597" s="40">
        <v>30211.147825</v>
      </c>
    </row>
    <row r="598" spans="1:6" x14ac:dyDescent="0.2">
      <c r="A598" s="21" t="s">
        <v>552</v>
      </c>
      <c r="B598" s="22">
        <v>-12.33</v>
      </c>
      <c r="C598" s="22">
        <v>-5.437557068315372</v>
      </c>
      <c r="D598" s="24">
        <v>24637.5</v>
      </c>
      <c r="E598" s="40">
        <v>30238.370370370369</v>
      </c>
      <c r="F598" s="40">
        <v>30199.711432</v>
      </c>
    </row>
    <row r="599" spans="1:6" x14ac:dyDescent="0.2">
      <c r="A599" s="21" t="s">
        <v>553</v>
      </c>
      <c r="B599" s="22">
        <v>-12.39</v>
      </c>
      <c r="C599" s="22">
        <v>-4.9436025557730128</v>
      </c>
      <c r="D599" s="24">
        <v>24734.833333333299</v>
      </c>
      <c r="E599" s="40">
        <v>30231.160497685185</v>
      </c>
      <c r="F599" s="40">
        <v>30190.160904</v>
      </c>
    </row>
    <row r="600" spans="1:6" x14ac:dyDescent="0.2">
      <c r="A600" s="21" t="s">
        <v>554</v>
      </c>
      <c r="B600" s="22">
        <v>-12.31</v>
      </c>
      <c r="C600" s="22">
        <v>-6.0059023206983548</v>
      </c>
      <c r="D600" s="24">
        <v>24846.166666666701</v>
      </c>
      <c r="E600" s="40">
        <v>30222.913576388888</v>
      </c>
      <c r="F600" s="40">
        <v>30179.175396999999</v>
      </c>
    </row>
    <row r="601" spans="1:6" x14ac:dyDescent="0.2">
      <c r="A601" s="21" t="s">
        <v>555</v>
      </c>
      <c r="B601" s="22">
        <v>-12.13</v>
      </c>
      <c r="C601" s="22">
        <v>-4.5329656718523248</v>
      </c>
      <c r="D601" s="24">
        <v>24955.833333333299</v>
      </c>
      <c r="E601" s="40">
        <v>30214.790127314816</v>
      </c>
      <c r="F601" s="40">
        <v>30168.476325</v>
      </c>
    </row>
    <row r="602" spans="1:6" x14ac:dyDescent="0.2">
      <c r="A602" s="21" t="s">
        <v>556</v>
      </c>
      <c r="B602" s="22">
        <v>-12.2</v>
      </c>
      <c r="C602" s="23" t="s">
        <v>142</v>
      </c>
      <c r="D602" s="24">
        <v>25032.166666666701</v>
      </c>
      <c r="E602" s="40">
        <v>30209.135798611111</v>
      </c>
      <c r="F602" s="40">
        <v>30160.958443</v>
      </c>
    </row>
    <row r="603" spans="1:6" x14ac:dyDescent="0.2">
      <c r="A603" s="21" t="s">
        <v>557</v>
      </c>
      <c r="B603" s="22">
        <v>-12.17</v>
      </c>
      <c r="C603" s="22">
        <v>-5.232238626355028</v>
      </c>
      <c r="D603" s="24">
        <v>25153.833333333299</v>
      </c>
      <c r="E603" s="40">
        <v>30200.123460648148</v>
      </c>
      <c r="F603" s="40">
        <v>30149.103692000001</v>
      </c>
    </row>
    <row r="604" spans="1:6" x14ac:dyDescent="0.2">
      <c r="A604" s="21" t="s">
        <v>558</v>
      </c>
      <c r="B604" s="22">
        <v>-12.08</v>
      </c>
      <c r="C604" s="22">
        <v>-4.0893774834415204</v>
      </c>
      <c r="D604" s="24">
        <v>25251.166666666701</v>
      </c>
      <c r="E604" s="40">
        <v>30192.913576388888</v>
      </c>
      <c r="F604" s="40">
        <v>30139.631035999999</v>
      </c>
    </row>
    <row r="605" spans="1:6" x14ac:dyDescent="0.2">
      <c r="A605" s="44" t="s">
        <v>559</v>
      </c>
      <c r="B605" s="45">
        <v>-11.19</v>
      </c>
      <c r="C605" s="45">
        <v>-4.1173694052756256</v>
      </c>
      <c r="D605" s="46">
        <v>25364.166666666701</v>
      </c>
      <c r="E605" s="47">
        <v>30177.333333333332</v>
      </c>
      <c r="F605" s="47">
        <v>30130.165817000001</v>
      </c>
    </row>
  </sheetData>
  <mergeCells count="2">
    <mergeCell ref="A1:F1"/>
    <mergeCell ref="A2:F3"/>
  </mergeCells>
  <phoneticPr fontId="7" type="noConversion"/>
  <pageMargins left="1.25" right="1.25" top="1" bottom="1" header="0.5" footer="0.5"/>
  <pageSetup firstPageNumber="271" orientation="portrait" useFirstPageNumber="1" horizontalDpi="4294967292" verticalDpi="4294967292"/>
  <headerFooter>
    <oddHeader>&amp;R&amp;"Times New Roman,Regular"&amp;P</oddHeader>
  </headerFooter>
  <rowBreaks count="1" manualBreakCount="1">
    <brk id="43" max="16383" man="1"/>
  </rowBreaks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28A92-8877-0447-8D3F-340E97CB6EA2}">
  <dimension ref="A1:H4771"/>
  <sheetViews>
    <sheetView workbookViewId="0">
      <selection activeCell="D11" sqref="D11"/>
    </sheetView>
  </sheetViews>
  <sheetFormatPr baseColWidth="10" defaultRowHeight="16" x14ac:dyDescent="0.2"/>
  <cols>
    <col min="1" max="1" width="10.6640625" style="84" customWidth="1"/>
    <col min="2" max="2" width="9.83203125" style="84" customWidth="1"/>
    <col min="3" max="3" width="12.83203125" style="84" customWidth="1"/>
    <col min="7" max="8" width="12.6640625" customWidth="1"/>
  </cols>
  <sheetData>
    <row r="1" spans="1:8" x14ac:dyDescent="0.2">
      <c r="A1" s="100" t="s">
        <v>650</v>
      </c>
      <c r="B1" s="105"/>
      <c r="C1" s="105"/>
      <c r="D1" s="105"/>
      <c r="E1" s="105"/>
      <c r="F1" s="105"/>
      <c r="G1" s="105"/>
      <c r="H1" s="105"/>
    </row>
    <row r="2" spans="1:8" ht="34" x14ac:dyDescent="0.2">
      <c r="A2" s="87" t="s">
        <v>644</v>
      </c>
      <c r="B2" s="88" t="s">
        <v>645</v>
      </c>
    </row>
    <row r="3" spans="1:8" x14ac:dyDescent="0.2">
      <c r="A3" s="86">
        <v>36557</v>
      </c>
      <c r="B3" s="84">
        <v>0</v>
      </c>
    </row>
    <row r="4" spans="1:8" x14ac:dyDescent="0.2">
      <c r="A4" s="86">
        <v>36558</v>
      </c>
      <c r="B4" s="84">
        <v>0</v>
      </c>
    </row>
    <row r="5" spans="1:8" x14ac:dyDescent="0.2">
      <c r="A5" s="86">
        <v>36559</v>
      </c>
      <c r="B5" s="84">
        <v>0</v>
      </c>
    </row>
    <row r="6" spans="1:8" x14ac:dyDescent="0.2">
      <c r="A6" s="86">
        <v>36560</v>
      </c>
      <c r="B6" s="84">
        <v>0</v>
      </c>
    </row>
    <row r="7" spans="1:8" x14ac:dyDescent="0.2">
      <c r="A7" s="86">
        <v>36561</v>
      </c>
      <c r="B7" s="84">
        <v>0</v>
      </c>
    </row>
    <row r="8" spans="1:8" x14ac:dyDescent="0.2">
      <c r="A8" s="86">
        <v>36562</v>
      </c>
      <c r="B8" s="84">
        <v>0</v>
      </c>
    </row>
    <row r="9" spans="1:8" x14ac:dyDescent="0.2">
      <c r="A9" s="86">
        <v>36563</v>
      </c>
      <c r="B9" s="84">
        <v>0</v>
      </c>
    </row>
    <row r="10" spans="1:8" x14ac:dyDescent="0.2">
      <c r="A10" s="86">
        <v>36564</v>
      </c>
      <c r="B10" s="84">
        <v>0</v>
      </c>
    </row>
    <row r="11" spans="1:8" x14ac:dyDescent="0.2">
      <c r="A11" s="86">
        <v>36565</v>
      </c>
      <c r="B11" s="84">
        <v>0</v>
      </c>
    </row>
    <row r="12" spans="1:8" x14ac:dyDescent="0.2">
      <c r="A12" s="86">
        <v>36566</v>
      </c>
      <c r="B12" s="84">
        <v>0</v>
      </c>
    </row>
    <row r="13" spans="1:8" x14ac:dyDescent="0.2">
      <c r="A13" s="86">
        <v>36567</v>
      </c>
      <c r="B13" s="84">
        <v>0</v>
      </c>
    </row>
    <row r="14" spans="1:8" x14ac:dyDescent="0.2">
      <c r="A14" s="86">
        <v>36568</v>
      </c>
      <c r="B14" s="84">
        <v>0</v>
      </c>
    </row>
    <row r="15" spans="1:8" x14ac:dyDescent="0.2">
      <c r="A15" s="86">
        <v>36569</v>
      </c>
      <c r="B15" s="84">
        <v>0</v>
      </c>
    </row>
    <row r="16" spans="1:8" x14ac:dyDescent="0.2">
      <c r="A16" s="86">
        <v>36570</v>
      </c>
      <c r="B16" s="84">
        <v>0</v>
      </c>
    </row>
    <row r="17" spans="1:2" x14ac:dyDescent="0.2">
      <c r="A17" s="86">
        <v>36571</v>
      </c>
      <c r="B17" s="84">
        <v>0</v>
      </c>
    </row>
    <row r="18" spans="1:2" x14ac:dyDescent="0.2">
      <c r="A18" s="86">
        <v>36572</v>
      </c>
      <c r="B18" s="84">
        <v>0</v>
      </c>
    </row>
    <row r="19" spans="1:2" x14ac:dyDescent="0.2">
      <c r="A19" s="86">
        <v>36573</v>
      </c>
      <c r="B19" s="84">
        <v>0</v>
      </c>
    </row>
    <row r="20" spans="1:2" x14ac:dyDescent="0.2">
      <c r="A20" s="86">
        <v>36574</v>
      </c>
      <c r="B20" s="84">
        <v>0</v>
      </c>
    </row>
    <row r="21" spans="1:2" x14ac:dyDescent="0.2">
      <c r="A21" s="86">
        <v>36575</v>
      </c>
      <c r="B21" s="84">
        <v>0</v>
      </c>
    </row>
    <row r="22" spans="1:2" x14ac:dyDescent="0.2">
      <c r="A22" s="86">
        <v>36576</v>
      </c>
      <c r="B22" s="84">
        <v>0</v>
      </c>
    </row>
    <row r="23" spans="1:2" x14ac:dyDescent="0.2">
      <c r="A23" s="86">
        <v>36577</v>
      </c>
      <c r="B23" s="84">
        <v>0</v>
      </c>
    </row>
    <row r="24" spans="1:2" x14ac:dyDescent="0.2">
      <c r="A24" s="86">
        <v>36578</v>
      </c>
      <c r="B24" s="84">
        <v>0</v>
      </c>
    </row>
    <row r="25" spans="1:2" x14ac:dyDescent="0.2">
      <c r="A25" s="86">
        <v>36579</v>
      </c>
      <c r="B25" s="84">
        <v>0</v>
      </c>
    </row>
    <row r="26" spans="1:2" x14ac:dyDescent="0.2">
      <c r="A26" s="86">
        <v>36580</v>
      </c>
      <c r="B26" s="84">
        <v>0</v>
      </c>
    </row>
    <row r="27" spans="1:2" x14ac:dyDescent="0.2">
      <c r="A27" s="86">
        <v>36581</v>
      </c>
      <c r="B27" s="84">
        <v>0</v>
      </c>
    </row>
    <row r="28" spans="1:2" x14ac:dyDescent="0.2">
      <c r="A28" s="86">
        <v>36582</v>
      </c>
      <c r="B28" s="84">
        <v>0</v>
      </c>
    </row>
    <row r="29" spans="1:2" x14ac:dyDescent="0.2">
      <c r="A29" s="86">
        <v>36583</v>
      </c>
      <c r="B29" s="84">
        <v>0</v>
      </c>
    </row>
    <row r="30" spans="1:2" x14ac:dyDescent="0.2">
      <c r="A30" s="86">
        <v>36584</v>
      </c>
      <c r="B30" s="84">
        <v>0</v>
      </c>
    </row>
    <row r="31" spans="1:2" x14ac:dyDescent="0.2">
      <c r="A31" s="86">
        <v>36585</v>
      </c>
      <c r="B31" s="84">
        <v>0</v>
      </c>
    </row>
    <row r="32" spans="1:2" x14ac:dyDescent="0.2">
      <c r="A32" s="86">
        <v>36586</v>
      </c>
      <c r="B32" s="84">
        <v>1.7</v>
      </c>
    </row>
    <row r="33" spans="1:2" x14ac:dyDescent="0.2">
      <c r="A33" s="86">
        <v>36587</v>
      </c>
      <c r="B33" s="84">
        <v>0</v>
      </c>
    </row>
    <row r="34" spans="1:2" x14ac:dyDescent="0.2">
      <c r="A34" s="86">
        <v>36588</v>
      </c>
      <c r="B34" s="84">
        <v>0</v>
      </c>
    </row>
    <row r="35" spans="1:2" x14ac:dyDescent="0.2">
      <c r="A35" s="86">
        <v>36589</v>
      </c>
      <c r="B35" s="84">
        <v>3.4</v>
      </c>
    </row>
    <row r="36" spans="1:2" x14ac:dyDescent="0.2">
      <c r="A36" s="86">
        <v>36590</v>
      </c>
      <c r="B36" s="84">
        <v>0</v>
      </c>
    </row>
    <row r="37" spans="1:2" x14ac:dyDescent="0.2">
      <c r="A37" s="86">
        <v>36591</v>
      </c>
      <c r="B37" s="84">
        <v>0</v>
      </c>
    </row>
    <row r="38" spans="1:2" x14ac:dyDescent="0.2">
      <c r="A38" s="86">
        <v>36592</v>
      </c>
      <c r="B38" s="84">
        <v>0</v>
      </c>
    </row>
    <row r="39" spans="1:2" x14ac:dyDescent="0.2">
      <c r="A39" s="86">
        <v>36593</v>
      </c>
      <c r="B39" s="84">
        <v>0</v>
      </c>
    </row>
    <row r="40" spans="1:2" x14ac:dyDescent="0.2">
      <c r="A40" s="86">
        <v>36594</v>
      </c>
      <c r="B40" s="84">
        <v>0</v>
      </c>
    </row>
    <row r="41" spans="1:2" x14ac:dyDescent="0.2">
      <c r="A41" s="86">
        <v>36595</v>
      </c>
      <c r="B41" s="84">
        <v>0</v>
      </c>
    </row>
    <row r="42" spans="1:2" x14ac:dyDescent="0.2">
      <c r="A42" s="86">
        <v>36596</v>
      </c>
      <c r="B42" s="84">
        <v>0</v>
      </c>
    </row>
    <row r="43" spans="1:2" x14ac:dyDescent="0.2">
      <c r="A43" s="86">
        <v>36597</v>
      </c>
      <c r="B43" s="84">
        <v>0</v>
      </c>
    </row>
    <row r="44" spans="1:2" x14ac:dyDescent="0.2">
      <c r="A44" s="86">
        <v>36598</v>
      </c>
      <c r="B44" s="84">
        <v>0</v>
      </c>
    </row>
    <row r="45" spans="1:2" x14ac:dyDescent="0.2">
      <c r="A45" s="86">
        <v>36599</v>
      </c>
      <c r="B45" s="84">
        <v>0</v>
      </c>
    </row>
    <row r="46" spans="1:2" x14ac:dyDescent="0.2">
      <c r="A46" s="86">
        <v>36600</v>
      </c>
      <c r="B46" s="84">
        <v>0</v>
      </c>
    </row>
    <row r="47" spans="1:2" x14ac:dyDescent="0.2">
      <c r="A47" s="86">
        <v>36601</v>
      </c>
      <c r="B47" s="84">
        <v>0</v>
      </c>
    </row>
    <row r="48" spans="1:2" x14ac:dyDescent="0.2">
      <c r="A48" s="86">
        <v>36602</v>
      </c>
      <c r="B48" s="84">
        <v>0</v>
      </c>
    </row>
    <row r="49" spans="1:2" x14ac:dyDescent="0.2">
      <c r="A49" s="86">
        <v>36603</v>
      </c>
      <c r="B49" s="84">
        <v>0</v>
      </c>
    </row>
    <row r="50" spans="1:2" x14ac:dyDescent="0.2">
      <c r="A50" s="86">
        <v>36604</v>
      </c>
      <c r="B50" s="84">
        <v>4.0999999999999996</v>
      </c>
    </row>
    <row r="51" spans="1:2" x14ac:dyDescent="0.2">
      <c r="A51" s="86">
        <v>36605</v>
      </c>
      <c r="B51" s="84">
        <v>0</v>
      </c>
    </row>
    <row r="52" spans="1:2" x14ac:dyDescent="0.2">
      <c r="A52" s="86">
        <v>36606</v>
      </c>
      <c r="B52" s="84">
        <v>0.8</v>
      </c>
    </row>
    <row r="53" spans="1:2" x14ac:dyDescent="0.2">
      <c r="A53" s="86">
        <v>36607</v>
      </c>
      <c r="B53" s="84">
        <v>0</v>
      </c>
    </row>
    <row r="54" spans="1:2" x14ac:dyDescent="0.2">
      <c r="A54" s="86">
        <v>36608</v>
      </c>
      <c r="B54" s="84">
        <v>0</v>
      </c>
    </row>
    <row r="55" spans="1:2" x14ac:dyDescent="0.2">
      <c r="A55" s="86">
        <v>36609</v>
      </c>
      <c r="B55" s="84">
        <v>0</v>
      </c>
    </row>
    <row r="56" spans="1:2" x14ac:dyDescent="0.2">
      <c r="A56" s="86">
        <v>36610</v>
      </c>
      <c r="B56" s="84">
        <v>0</v>
      </c>
    </row>
    <row r="57" spans="1:2" x14ac:dyDescent="0.2">
      <c r="A57" s="86">
        <v>36611</v>
      </c>
      <c r="B57" s="84">
        <v>11.9</v>
      </c>
    </row>
    <row r="58" spans="1:2" x14ac:dyDescent="0.2">
      <c r="A58" s="86">
        <v>36612</v>
      </c>
      <c r="B58" s="84">
        <v>0</v>
      </c>
    </row>
    <row r="59" spans="1:2" x14ac:dyDescent="0.2">
      <c r="A59" s="86">
        <v>36613</v>
      </c>
      <c r="B59" s="84">
        <v>0</v>
      </c>
    </row>
    <row r="60" spans="1:2" x14ac:dyDescent="0.2">
      <c r="A60" s="86">
        <v>36614</v>
      </c>
      <c r="B60" s="84">
        <v>0</v>
      </c>
    </row>
    <row r="61" spans="1:2" x14ac:dyDescent="0.2">
      <c r="A61" s="86">
        <v>36615</v>
      </c>
      <c r="B61" s="84">
        <v>0</v>
      </c>
    </row>
    <row r="62" spans="1:2" x14ac:dyDescent="0.2">
      <c r="A62" s="86">
        <v>36616</v>
      </c>
      <c r="B62" s="84">
        <v>6.6</v>
      </c>
    </row>
    <row r="63" spans="1:2" x14ac:dyDescent="0.2">
      <c r="A63" s="86">
        <v>36617</v>
      </c>
      <c r="B63" s="84">
        <v>0</v>
      </c>
    </row>
    <row r="64" spans="1:2" x14ac:dyDescent="0.2">
      <c r="A64" s="86">
        <v>36618</v>
      </c>
      <c r="B64" s="84">
        <v>6.8</v>
      </c>
    </row>
    <row r="65" spans="1:2" x14ac:dyDescent="0.2">
      <c r="A65" s="86">
        <v>36619</v>
      </c>
      <c r="B65" s="84">
        <v>0</v>
      </c>
    </row>
    <row r="66" spans="1:2" x14ac:dyDescent="0.2">
      <c r="A66" s="86">
        <v>36620</v>
      </c>
      <c r="B66" s="84">
        <v>0</v>
      </c>
    </row>
    <row r="67" spans="1:2" x14ac:dyDescent="0.2">
      <c r="A67" s="86">
        <v>36621</v>
      </c>
      <c r="B67" s="84">
        <v>22.5</v>
      </c>
    </row>
    <row r="68" spans="1:2" x14ac:dyDescent="0.2">
      <c r="A68" s="86">
        <v>36622</v>
      </c>
      <c r="B68" s="84">
        <v>0</v>
      </c>
    </row>
    <row r="69" spans="1:2" x14ac:dyDescent="0.2">
      <c r="A69" s="86">
        <v>36623</v>
      </c>
      <c r="B69" s="84">
        <v>0.8</v>
      </c>
    </row>
    <row r="70" spans="1:2" x14ac:dyDescent="0.2">
      <c r="A70" s="86">
        <v>36624</v>
      </c>
      <c r="B70" s="84">
        <v>1.5</v>
      </c>
    </row>
    <row r="71" spans="1:2" x14ac:dyDescent="0.2">
      <c r="A71" s="86">
        <v>36625</v>
      </c>
      <c r="B71" s="84">
        <v>0</v>
      </c>
    </row>
    <row r="72" spans="1:2" x14ac:dyDescent="0.2">
      <c r="A72" s="86">
        <v>36626</v>
      </c>
      <c r="B72" s="84">
        <v>0</v>
      </c>
    </row>
    <row r="73" spans="1:2" x14ac:dyDescent="0.2">
      <c r="A73" s="86">
        <v>36627</v>
      </c>
      <c r="B73" s="84">
        <v>0</v>
      </c>
    </row>
    <row r="74" spans="1:2" x14ac:dyDescent="0.2">
      <c r="A74" s="86">
        <v>36628</v>
      </c>
      <c r="B74" s="84">
        <v>0</v>
      </c>
    </row>
    <row r="75" spans="1:2" x14ac:dyDescent="0.2">
      <c r="A75" s="86">
        <v>36629</v>
      </c>
      <c r="B75" s="84">
        <v>0</v>
      </c>
    </row>
    <row r="76" spans="1:2" x14ac:dyDescent="0.2">
      <c r="A76" s="86">
        <v>36630</v>
      </c>
      <c r="B76" s="84">
        <v>0</v>
      </c>
    </row>
    <row r="77" spans="1:2" x14ac:dyDescent="0.2">
      <c r="A77" s="86">
        <v>36631</v>
      </c>
      <c r="B77" s="84">
        <v>0</v>
      </c>
    </row>
    <row r="78" spans="1:2" x14ac:dyDescent="0.2">
      <c r="A78" s="86">
        <v>36632</v>
      </c>
      <c r="B78" s="84">
        <v>2.6</v>
      </c>
    </row>
    <row r="79" spans="1:2" x14ac:dyDescent="0.2">
      <c r="A79" s="86">
        <v>36633</v>
      </c>
      <c r="B79" s="84">
        <v>0</v>
      </c>
    </row>
    <row r="80" spans="1:2" x14ac:dyDescent="0.2">
      <c r="A80" s="86">
        <v>36634</v>
      </c>
      <c r="B80" s="84">
        <v>0</v>
      </c>
    </row>
    <row r="81" spans="1:2" x14ac:dyDescent="0.2">
      <c r="A81" s="86">
        <v>36635</v>
      </c>
      <c r="B81" s="84">
        <v>0</v>
      </c>
    </row>
    <row r="82" spans="1:2" x14ac:dyDescent="0.2">
      <c r="A82" s="86">
        <v>36636</v>
      </c>
      <c r="B82" s="84">
        <v>0</v>
      </c>
    </row>
    <row r="83" spans="1:2" x14ac:dyDescent="0.2">
      <c r="A83" s="86">
        <v>36637</v>
      </c>
      <c r="B83" s="84">
        <v>0</v>
      </c>
    </row>
    <row r="84" spans="1:2" x14ac:dyDescent="0.2">
      <c r="A84" s="86">
        <v>36638</v>
      </c>
      <c r="B84" s="84">
        <v>0</v>
      </c>
    </row>
    <row r="85" spans="1:2" x14ac:dyDescent="0.2">
      <c r="A85" s="86">
        <v>36639</v>
      </c>
      <c r="B85" s="84">
        <v>0</v>
      </c>
    </row>
    <row r="86" spans="1:2" x14ac:dyDescent="0.2">
      <c r="A86" s="86">
        <v>36640</v>
      </c>
      <c r="B86" s="84">
        <v>0</v>
      </c>
    </row>
    <row r="87" spans="1:2" x14ac:dyDescent="0.2">
      <c r="A87" s="86">
        <v>36641</v>
      </c>
      <c r="B87" s="84">
        <v>0</v>
      </c>
    </row>
    <row r="88" spans="1:2" x14ac:dyDescent="0.2">
      <c r="A88" s="86">
        <v>36642</v>
      </c>
      <c r="B88" s="84">
        <v>0</v>
      </c>
    </row>
    <row r="89" spans="1:2" x14ac:dyDescent="0.2">
      <c r="A89" s="86">
        <v>36643</v>
      </c>
      <c r="B89" s="84">
        <v>0</v>
      </c>
    </row>
    <row r="90" spans="1:2" x14ac:dyDescent="0.2">
      <c r="A90" s="86">
        <v>36644</v>
      </c>
      <c r="B90" s="84">
        <v>0</v>
      </c>
    </row>
    <row r="91" spans="1:2" x14ac:dyDescent="0.2">
      <c r="A91" s="86">
        <v>36645</v>
      </c>
      <c r="B91" s="84">
        <v>0</v>
      </c>
    </row>
    <row r="92" spans="1:2" x14ac:dyDescent="0.2">
      <c r="A92" s="86">
        <v>36646</v>
      </c>
      <c r="B92" s="84">
        <v>0</v>
      </c>
    </row>
    <row r="93" spans="1:2" x14ac:dyDescent="0.2">
      <c r="A93" s="86">
        <v>36647</v>
      </c>
      <c r="B93" s="84">
        <v>0</v>
      </c>
    </row>
    <row r="94" spans="1:2" x14ac:dyDescent="0.2">
      <c r="A94" s="86">
        <v>36648</v>
      </c>
      <c r="B94" s="84">
        <v>0</v>
      </c>
    </row>
    <row r="95" spans="1:2" x14ac:dyDescent="0.2">
      <c r="A95" s="86">
        <v>36649</v>
      </c>
      <c r="B95" s="84">
        <v>0</v>
      </c>
    </row>
    <row r="96" spans="1:2" x14ac:dyDescent="0.2">
      <c r="A96" s="86">
        <v>36650</v>
      </c>
      <c r="B96" s="84">
        <v>0</v>
      </c>
    </row>
    <row r="97" spans="1:2" x14ac:dyDescent="0.2">
      <c r="A97" s="86">
        <v>36651</v>
      </c>
      <c r="B97" s="84">
        <v>0</v>
      </c>
    </row>
    <row r="98" spans="1:2" x14ac:dyDescent="0.2">
      <c r="A98" s="86">
        <v>36652</v>
      </c>
      <c r="B98" s="84">
        <v>0</v>
      </c>
    </row>
    <row r="99" spans="1:2" x14ac:dyDescent="0.2">
      <c r="A99" s="86">
        <v>36653</v>
      </c>
      <c r="B99" s="84">
        <v>0</v>
      </c>
    </row>
    <row r="100" spans="1:2" x14ac:dyDescent="0.2">
      <c r="A100" s="86">
        <v>36654</v>
      </c>
      <c r="B100" s="84">
        <v>0</v>
      </c>
    </row>
    <row r="101" spans="1:2" x14ac:dyDescent="0.2">
      <c r="A101" s="86">
        <v>36655</v>
      </c>
      <c r="B101" s="84">
        <v>0</v>
      </c>
    </row>
    <row r="102" spans="1:2" x14ac:dyDescent="0.2">
      <c r="A102" s="86">
        <v>36656</v>
      </c>
      <c r="B102" s="84">
        <v>0</v>
      </c>
    </row>
    <row r="103" spans="1:2" x14ac:dyDescent="0.2">
      <c r="A103" s="86">
        <v>36657</v>
      </c>
      <c r="B103" s="84">
        <v>0</v>
      </c>
    </row>
    <row r="104" spans="1:2" x14ac:dyDescent="0.2">
      <c r="A104" s="86">
        <v>36658</v>
      </c>
      <c r="B104" s="84">
        <v>4.2</v>
      </c>
    </row>
    <row r="105" spans="1:2" x14ac:dyDescent="0.2">
      <c r="A105" s="86">
        <v>36659</v>
      </c>
      <c r="B105" s="84">
        <v>2.8</v>
      </c>
    </row>
    <row r="106" spans="1:2" x14ac:dyDescent="0.2">
      <c r="A106" s="86">
        <v>36660</v>
      </c>
      <c r="B106" s="84">
        <v>0</v>
      </c>
    </row>
    <row r="107" spans="1:2" x14ac:dyDescent="0.2">
      <c r="A107" s="86">
        <v>36661</v>
      </c>
      <c r="B107" s="84">
        <v>0</v>
      </c>
    </row>
    <row r="108" spans="1:2" x14ac:dyDescent="0.2">
      <c r="A108" s="86">
        <v>36662</v>
      </c>
      <c r="B108" s="84">
        <v>0</v>
      </c>
    </row>
    <row r="109" spans="1:2" x14ac:dyDescent="0.2">
      <c r="A109" s="86">
        <v>36663</v>
      </c>
      <c r="B109" s="84">
        <v>4.3</v>
      </c>
    </row>
    <row r="110" spans="1:2" x14ac:dyDescent="0.2">
      <c r="A110" s="86">
        <v>36664</v>
      </c>
      <c r="B110" s="84">
        <v>0</v>
      </c>
    </row>
    <row r="111" spans="1:2" x14ac:dyDescent="0.2">
      <c r="A111" s="86">
        <v>36665</v>
      </c>
      <c r="B111" s="84">
        <v>0</v>
      </c>
    </row>
    <row r="112" spans="1:2" x14ac:dyDescent="0.2">
      <c r="A112" s="86">
        <v>36666</v>
      </c>
      <c r="B112" s="84">
        <v>0</v>
      </c>
    </row>
    <row r="113" spans="1:2" x14ac:dyDescent="0.2">
      <c r="A113" s="86">
        <v>36667</v>
      </c>
      <c r="B113" s="84">
        <v>0</v>
      </c>
    </row>
    <row r="114" spans="1:2" x14ac:dyDescent="0.2">
      <c r="A114" s="86">
        <v>36668</v>
      </c>
      <c r="B114" s="84">
        <v>0</v>
      </c>
    </row>
    <row r="115" spans="1:2" x14ac:dyDescent="0.2">
      <c r="A115" s="86">
        <v>36669</v>
      </c>
      <c r="B115" s="84">
        <v>0</v>
      </c>
    </row>
    <row r="116" spans="1:2" x14ac:dyDescent="0.2">
      <c r="A116" s="86">
        <v>36670</v>
      </c>
      <c r="B116" s="84">
        <v>0</v>
      </c>
    </row>
    <row r="117" spans="1:2" x14ac:dyDescent="0.2">
      <c r="A117" s="86">
        <v>36671</v>
      </c>
      <c r="B117" s="84">
        <v>1.4</v>
      </c>
    </row>
    <row r="118" spans="1:2" x14ac:dyDescent="0.2">
      <c r="A118" s="86">
        <v>36672</v>
      </c>
      <c r="B118" s="84">
        <v>2.2000000000000002</v>
      </c>
    </row>
    <row r="119" spans="1:2" x14ac:dyDescent="0.2">
      <c r="A119" s="86">
        <v>36673</v>
      </c>
      <c r="B119" s="84">
        <v>0</v>
      </c>
    </row>
    <row r="120" spans="1:2" x14ac:dyDescent="0.2">
      <c r="A120" s="86">
        <v>36674</v>
      </c>
      <c r="B120" s="84">
        <v>0</v>
      </c>
    </row>
    <row r="121" spans="1:2" x14ac:dyDescent="0.2">
      <c r="A121" s="86">
        <v>36675</v>
      </c>
      <c r="B121" s="84">
        <v>0</v>
      </c>
    </row>
    <row r="122" spans="1:2" x14ac:dyDescent="0.2">
      <c r="A122" s="86">
        <v>36676</v>
      </c>
      <c r="B122" s="84">
        <v>0</v>
      </c>
    </row>
    <row r="123" spans="1:2" x14ac:dyDescent="0.2">
      <c r="A123" s="86">
        <v>36677</v>
      </c>
      <c r="B123" s="84">
        <v>0</v>
      </c>
    </row>
    <row r="124" spans="1:2" x14ac:dyDescent="0.2">
      <c r="A124" s="86">
        <v>36678</v>
      </c>
      <c r="B124" s="84">
        <v>0</v>
      </c>
    </row>
    <row r="125" spans="1:2" x14ac:dyDescent="0.2">
      <c r="A125" s="86">
        <v>36679</v>
      </c>
      <c r="B125" s="84">
        <v>0</v>
      </c>
    </row>
    <row r="126" spans="1:2" x14ac:dyDescent="0.2">
      <c r="A126" s="86">
        <v>36680</v>
      </c>
      <c r="B126" s="84">
        <v>7.9</v>
      </c>
    </row>
    <row r="127" spans="1:2" x14ac:dyDescent="0.2">
      <c r="A127" s="86">
        <v>36681</v>
      </c>
      <c r="B127" s="84">
        <v>0</v>
      </c>
    </row>
    <row r="128" spans="1:2" x14ac:dyDescent="0.2">
      <c r="A128" s="86">
        <v>36682</v>
      </c>
      <c r="B128" s="84">
        <v>1.1000000000000001</v>
      </c>
    </row>
    <row r="129" spans="1:2" x14ac:dyDescent="0.2">
      <c r="A129" s="86">
        <v>36683</v>
      </c>
      <c r="B129" s="84">
        <v>0</v>
      </c>
    </row>
    <row r="130" spans="1:2" x14ac:dyDescent="0.2">
      <c r="A130" s="86">
        <v>36684</v>
      </c>
      <c r="B130" s="84">
        <v>0</v>
      </c>
    </row>
    <row r="131" spans="1:2" x14ac:dyDescent="0.2">
      <c r="A131" s="86">
        <v>36685</v>
      </c>
      <c r="B131" s="84">
        <v>0</v>
      </c>
    </row>
    <row r="132" spans="1:2" x14ac:dyDescent="0.2">
      <c r="A132" s="86">
        <v>36686</v>
      </c>
      <c r="B132" s="84">
        <v>0.7</v>
      </c>
    </row>
    <row r="133" spans="1:2" x14ac:dyDescent="0.2">
      <c r="A133" s="86">
        <v>36687</v>
      </c>
      <c r="B133" s="84">
        <v>5.8</v>
      </c>
    </row>
    <row r="134" spans="1:2" x14ac:dyDescent="0.2">
      <c r="A134" s="86">
        <v>36688</v>
      </c>
      <c r="B134" s="84">
        <v>0</v>
      </c>
    </row>
    <row r="135" spans="1:2" x14ac:dyDescent="0.2">
      <c r="A135" s="86">
        <v>36689</v>
      </c>
      <c r="B135" s="84">
        <v>0</v>
      </c>
    </row>
    <row r="136" spans="1:2" x14ac:dyDescent="0.2">
      <c r="A136" s="86">
        <v>36690</v>
      </c>
      <c r="B136" s="84">
        <v>3.4</v>
      </c>
    </row>
    <row r="137" spans="1:2" x14ac:dyDescent="0.2">
      <c r="A137" s="86">
        <v>36691</v>
      </c>
      <c r="B137" s="84">
        <v>5.9</v>
      </c>
    </row>
    <row r="138" spans="1:2" x14ac:dyDescent="0.2">
      <c r="A138" s="86">
        <v>36692</v>
      </c>
      <c r="B138" s="84">
        <v>0</v>
      </c>
    </row>
    <row r="139" spans="1:2" x14ac:dyDescent="0.2">
      <c r="A139" s="86">
        <v>36693</v>
      </c>
      <c r="B139" s="84">
        <v>0</v>
      </c>
    </row>
    <row r="140" spans="1:2" x14ac:dyDescent="0.2">
      <c r="A140" s="86">
        <v>36694</v>
      </c>
      <c r="B140" s="84">
        <v>0</v>
      </c>
    </row>
    <row r="141" spans="1:2" x14ac:dyDescent="0.2">
      <c r="A141" s="86">
        <v>36695</v>
      </c>
      <c r="B141" s="84">
        <v>0</v>
      </c>
    </row>
    <row r="142" spans="1:2" x14ac:dyDescent="0.2">
      <c r="A142" s="86">
        <v>36696</v>
      </c>
      <c r="B142" s="84">
        <v>0</v>
      </c>
    </row>
    <row r="143" spans="1:2" x14ac:dyDescent="0.2">
      <c r="A143" s="86">
        <v>36697</v>
      </c>
      <c r="B143" s="84">
        <v>0</v>
      </c>
    </row>
    <row r="144" spans="1:2" x14ac:dyDescent="0.2">
      <c r="A144" s="86">
        <v>36698</v>
      </c>
      <c r="B144" s="84">
        <v>0</v>
      </c>
    </row>
    <row r="145" spans="1:2" x14ac:dyDescent="0.2">
      <c r="A145" s="86">
        <v>36699</v>
      </c>
      <c r="B145" s="84">
        <v>0</v>
      </c>
    </row>
    <row r="146" spans="1:2" x14ac:dyDescent="0.2">
      <c r="A146" s="86">
        <v>36700</v>
      </c>
      <c r="B146" s="84">
        <v>0</v>
      </c>
    </row>
    <row r="147" spans="1:2" x14ac:dyDescent="0.2">
      <c r="A147" s="86">
        <v>36701</v>
      </c>
      <c r="B147" s="84">
        <v>0</v>
      </c>
    </row>
    <row r="148" spans="1:2" x14ac:dyDescent="0.2">
      <c r="A148" s="86">
        <v>36702</v>
      </c>
      <c r="B148" s="84">
        <v>0</v>
      </c>
    </row>
    <row r="149" spans="1:2" x14ac:dyDescent="0.2">
      <c r="A149" s="86">
        <v>36703</v>
      </c>
      <c r="B149" s="84">
        <v>0</v>
      </c>
    </row>
    <row r="150" spans="1:2" x14ac:dyDescent="0.2">
      <c r="A150" s="86">
        <v>36704</v>
      </c>
      <c r="B150" s="84">
        <v>0</v>
      </c>
    </row>
    <row r="151" spans="1:2" x14ac:dyDescent="0.2">
      <c r="A151" s="86">
        <v>36705</v>
      </c>
      <c r="B151" s="84">
        <v>0</v>
      </c>
    </row>
    <row r="152" spans="1:2" x14ac:dyDescent="0.2">
      <c r="A152" s="86">
        <v>36706</v>
      </c>
      <c r="B152" s="84">
        <v>0</v>
      </c>
    </row>
    <row r="153" spans="1:2" x14ac:dyDescent="0.2">
      <c r="A153" s="86">
        <v>36707</v>
      </c>
      <c r="B153" s="84">
        <v>0</v>
      </c>
    </row>
    <row r="154" spans="1:2" x14ac:dyDescent="0.2">
      <c r="A154" s="86">
        <v>36708</v>
      </c>
      <c r="B154" s="84">
        <v>0</v>
      </c>
    </row>
    <row r="155" spans="1:2" x14ac:dyDescent="0.2">
      <c r="A155" s="86">
        <v>36709</v>
      </c>
      <c r="B155" s="84">
        <v>0</v>
      </c>
    </row>
    <row r="156" spans="1:2" x14ac:dyDescent="0.2">
      <c r="A156" s="86">
        <v>36710</v>
      </c>
      <c r="B156" s="84">
        <v>0</v>
      </c>
    </row>
    <row r="157" spans="1:2" x14ac:dyDescent="0.2">
      <c r="A157" s="86">
        <v>36711</v>
      </c>
      <c r="B157" s="84">
        <v>0</v>
      </c>
    </row>
    <row r="158" spans="1:2" x14ac:dyDescent="0.2">
      <c r="A158" s="86">
        <v>36712</v>
      </c>
      <c r="B158" s="84">
        <v>0</v>
      </c>
    </row>
    <row r="159" spans="1:2" x14ac:dyDescent="0.2">
      <c r="A159" s="86">
        <v>36713</v>
      </c>
      <c r="B159" s="84">
        <v>0</v>
      </c>
    </row>
    <row r="160" spans="1:2" x14ac:dyDescent="0.2">
      <c r="A160" s="86">
        <v>36714</v>
      </c>
      <c r="B160" s="84">
        <v>0</v>
      </c>
    </row>
    <row r="161" spans="1:2" x14ac:dyDescent="0.2">
      <c r="A161" s="86">
        <v>36715</v>
      </c>
      <c r="B161" s="84">
        <v>0</v>
      </c>
    </row>
    <row r="162" spans="1:2" x14ac:dyDescent="0.2">
      <c r="A162" s="86">
        <v>36716</v>
      </c>
      <c r="B162" s="84">
        <v>0</v>
      </c>
    </row>
    <row r="163" spans="1:2" x14ac:dyDescent="0.2">
      <c r="A163" s="86">
        <v>36717</v>
      </c>
      <c r="B163" s="84">
        <v>0</v>
      </c>
    </row>
    <row r="164" spans="1:2" x14ac:dyDescent="0.2">
      <c r="A164" s="86">
        <v>36718</v>
      </c>
      <c r="B164" s="84">
        <v>0</v>
      </c>
    </row>
    <row r="165" spans="1:2" x14ac:dyDescent="0.2">
      <c r="A165" s="86">
        <v>36719</v>
      </c>
      <c r="B165" s="84">
        <v>0</v>
      </c>
    </row>
    <row r="166" spans="1:2" x14ac:dyDescent="0.2">
      <c r="A166" s="86">
        <v>36720</v>
      </c>
      <c r="B166" s="84">
        <v>0</v>
      </c>
    </row>
    <row r="167" spans="1:2" x14ac:dyDescent="0.2">
      <c r="A167" s="86">
        <v>36721</v>
      </c>
      <c r="B167" s="84">
        <v>0</v>
      </c>
    </row>
    <row r="168" spans="1:2" x14ac:dyDescent="0.2">
      <c r="A168" s="86">
        <v>36722</v>
      </c>
      <c r="B168" s="84">
        <v>0</v>
      </c>
    </row>
    <row r="169" spans="1:2" x14ac:dyDescent="0.2">
      <c r="A169" s="86">
        <v>36723</v>
      </c>
      <c r="B169" s="84">
        <v>0</v>
      </c>
    </row>
    <row r="170" spans="1:2" x14ac:dyDescent="0.2">
      <c r="A170" s="86">
        <v>36724</v>
      </c>
      <c r="B170" s="84">
        <v>0</v>
      </c>
    </row>
    <row r="171" spans="1:2" x14ac:dyDescent="0.2">
      <c r="A171" s="86">
        <v>36725</v>
      </c>
      <c r="B171" s="84">
        <v>0</v>
      </c>
    </row>
    <row r="172" spans="1:2" x14ac:dyDescent="0.2">
      <c r="A172" s="86">
        <v>36726</v>
      </c>
      <c r="B172" s="84">
        <v>0</v>
      </c>
    </row>
    <row r="173" spans="1:2" x14ac:dyDescent="0.2">
      <c r="A173" s="86">
        <v>36727</v>
      </c>
      <c r="B173" s="84">
        <v>0</v>
      </c>
    </row>
    <row r="174" spans="1:2" x14ac:dyDescent="0.2">
      <c r="A174" s="86">
        <v>36728</v>
      </c>
      <c r="B174" s="84">
        <v>0</v>
      </c>
    </row>
    <row r="175" spans="1:2" x14ac:dyDescent="0.2">
      <c r="A175" s="86">
        <v>36729</v>
      </c>
      <c r="B175" s="84">
        <v>0</v>
      </c>
    </row>
    <row r="176" spans="1:2" x14ac:dyDescent="0.2">
      <c r="A176" s="86">
        <v>36730</v>
      </c>
      <c r="B176" s="84">
        <v>0</v>
      </c>
    </row>
    <row r="177" spans="1:2" x14ac:dyDescent="0.2">
      <c r="A177" s="86">
        <v>36731</v>
      </c>
      <c r="B177" s="84">
        <v>0</v>
      </c>
    </row>
    <row r="178" spans="1:2" x14ac:dyDescent="0.2">
      <c r="A178" s="86">
        <v>36732</v>
      </c>
      <c r="B178" s="84">
        <v>0</v>
      </c>
    </row>
    <row r="179" spans="1:2" x14ac:dyDescent="0.2">
      <c r="A179" s="86">
        <v>36733</v>
      </c>
      <c r="B179" s="84">
        <v>0</v>
      </c>
    </row>
    <row r="180" spans="1:2" x14ac:dyDescent="0.2">
      <c r="A180" s="86">
        <v>36734</v>
      </c>
      <c r="B180" s="84">
        <v>0</v>
      </c>
    </row>
    <row r="181" spans="1:2" x14ac:dyDescent="0.2">
      <c r="A181" s="86">
        <v>36735</v>
      </c>
      <c r="B181" s="84">
        <v>0</v>
      </c>
    </row>
    <row r="182" spans="1:2" x14ac:dyDescent="0.2">
      <c r="A182" s="86">
        <v>36736</v>
      </c>
      <c r="B182" s="84">
        <v>0</v>
      </c>
    </row>
    <row r="183" spans="1:2" x14ac:dyDescent="0.2">
      <c r="A183" s="86">
        <v>36737</v>
      </c>
      <c r="B183" s="84">
        <v>0</v>
      </c>
    </row>
    <row r="184" spans="1:2" x14ac:dyDescent="0.2">
      <c r="A184" s="86">
        <v>36738</v>
      </c>
      <c r="B184" s="84">
        <v>0</v>
      </c>
    </row>
    <row r="185" spans="1:2" x14ac:dyDescent="0.2">
      <c r="A185" s="86">
        <v>36739</v>
      </c>
      <c r="B185" s="84">
        <v>0</v>
      </c>
    </row>
    <row r="186" spans="1:2" x14ac:dyDescent="0.2">
      <c r="A186" s="86">
        <v>36740</v>
      </c>
      <c r="B186" s="84">
        <v>0</v>
      </c>
    </row>
    <row r="187" spans="1:2" x14ac:dyDescent="0.2">
      <c r="A187" s="86">
        <v>36741</v>
      </c>
      <c r="B187" s="84">
        <v>0</v>
      </c>
    </row>
    <row r="188" spans="1:2" x14ac:dyDescent="0.2">
      <c r="A188" s="86">
        <v>36742</v>
      </c>
      <c r="B188" s="84">
        <v>0</v>
      </c>
    </row>
    <row r="189" spans="1:2" x14ac:dyDescent="0.2">
      <c r="A189" s="86">
        <v>36743</v>
      </c>
      <c r="B189" s="84">
        <v>0</v>
      </c>
    </row>
    <row r="190" spans="1:2" x14ac:dyDescent="0.2">
      <c r="A190" s="86">
        <v>36744</v>
      </c>
      <c r="B190" s="84">
        <v>0</v>
      </c>
    </row>
    <row r="191" spans="1:2" x14ac:dyDescent="0.2">
      <c r="A191" s="86">
        <v>36745</v>
      </c>
      <c r="B191" s="84">
        <v>0</v>
      </c>
    </row>
    <row r="192" spans="1:2" x14ac:dyDescent="0.2">
      <c r="A192" s="86">
        <v>36746</v>
      </c>
      <c r="B192" s="84">
        <v>0</v>
      </c>
    </row>
    <row r="193" spans="1:2" x14ac:dyDescent="0.2">
      <c r="A193" s="86">
        <v>36747</v>
      </c>
      <c r="B193" s="84">
        <v>0</v>
      </c>
    </row>
    <row r="194" spans="1:2" x14ac:dyDescent="0.2">
      <c r="A194" s="86">
        <v>36748</v>
      </c>
      <c r="B194" s="84">
        <v>0</v>
      </c>
    </row>
    <row r="195" spans="1:2" x14ac:dyDescent="0.2">
      <c r="A195" s="86">
        <v>36749</v>
      </c>
      <c r="B195" s="84">
        <v>0</v>
      </c>
    </row>
    <row r="196" spans="1:2" x14ac:dyDescent="0.2">
      <c r="A196" s="86">
        <v>36750</v>
      </c>
      <c r="B196" s="84">
        <v>0</v>
      </c>
    </row>
    <row r="197" spans="1:2" x14ac:dyDescent="0.2">
      <c r="A197" s="86">
        <v>36751</v>
      </c>
      <c r="B197" s="84">
        <v>0</v>
      </c>
    </row>
    <row r="198" spans="1:2" x14ac:dyDescent="0.2">
      <c r="A198" s="86">
        <v>36752</v>
      </c>
      <c r="B198" s="84">
        <v>0</v>
      </c>
    </row>
    <row r="199" spans="1:2" x14ac:dyDescent="0.2">
      <c r="A199" s="86">
        <v>36753</v>
      </c>
      <c r="B199" s="84">
        <v>0</v>
      </c>
    </row>
    <row r="200" spans="1:2" x14ac:dyDescent="0.2">
      <c r="A200" s="86">
        <v>36754</v>
      </c>
      <c r="B200" s="84">
        <v>0</v>
      </c>
    </row>
    <row r="201" spans="1:2" x14ac:dyDescent="0.2">
      <c r="A201" s="86">
        <v>36755</v>
      </c>
      <c r="B201" s="84">
        <v>0</v>
      </c>
    </row>
    <row r="202" spans="1:2" x14ac:dyDescent="0.2">
      <c r="A202" s="86">
        <v>36756</v>
      </c>
      <c r="B202" s="84">
        <v>0</v>
      </c>
    </row>
    <row r="203" spans="1:2" x14ac:dyDescent="0.2">
      <c r="A203" s="86">
        <v>36757</v>
      </c>
      <c r="B203" s="84">
        <v>0</v>
      </c>
    </row>
    <row r="204" spans="1:2" x14ac:dyDescent="0.2">
      <c r="A204" s="86">
        <v>36758</v>
      </c>
      <c r="B204" s="84">
        <v>0</v>
      </c>
    </row>
    <row r="205" spans="1:2" x14ac:dyDescent="0.2">
      <c r="A205" s="86">
        <v>36759</v>
      </c>
      <c r="B205" s="84">
        <v>0</v>
      </c>
    </row>
    <row r="206" spans="1:2" x14ac:dyDescent="0.2">
      <c r="A206" s="86">
        <v>36760</v>
      </c>
      <c r="B206" s="84">
        <v>0</v>
      </c>
    </row>
    <row r="207" spans="1:2" x14ac:dyDescent="0.2">
      <c r="A207" s="86">
        <v>36761</v>
      </c>
      <c r="B207" s="84">
        <v>0</v>
      </c>
    </row>
    <row r="208" spans="1:2" x14ac:dyDescent="0.2">
      <c r="A208" s="86">
        <v>36762</v>
      </c>
      <c r="B208" s="84">
        <v>0</v>
      </c>
    </row>
    <row r="209" spans="1:2" x14ac:dyDescent="0.2">
      <c r="A209" s="86">
        <v>36763</v>
      </c>
      <c r="B209" s="84">
        <v>0</v>
      </c>
    </row>
    <row r="210" spans="1:2" x14ac:dyDescent="0.2">
      <c r="A210" s="86">
        <v>36764</v>
      </c>
      <c r="B210" s="84">
        <v>0</v>
      </c>
    </row>
    <row r="211" spans="1:2" x14ac:dyDescent="0.2">
      <c r="A211" s="86">
        <v>36765</v>
      </c>
      <c r="B211" s="84">
        <v>0</v>
      </c>
    </row>
    <row r="212" spans="1:2" x14ac:dyDescent="0.2">
      <c r="A212" s="86">
        <v>36766</v>
      </c>
      <c r="B212" s="84">
        <v>1.1000000000000001</v>
      </c>
    </row>
    <row r="213" spans="1:2" x14ac:dyDescent="0.2">
      <c r="A213" s="86">
        <v>36767</v>
      </c>
      <c r="B213" s="84">
        <v>0</v>
      </c>
    </row>
    <row r="214" spans="1:2" x14ac:dyDescent="0.2">
      <c r="A214" s="86">
        <v>36768</v>
      </c>
      <c r="B214" s="84">
        <v>0</v>
      </c>
    </row>
    <row r="215" spans="1:2" x14ac:dyDescent="0.2">
      <c r="A215" s="86">
        <v>36769</v>
      </c>
      <c r="B215" s="84">
        <v>0</v>
      </c>
    </row>
    <row r="216" spans="1:2" x14ac:dyDescent="0.2">
      <c r="A216" s="86">
        <v>36770</v>
      </c>
      <c r="B216" s="84">
        <v>0</v>
      </c>
    </row>
    <row r="217" spans="1:2" x14ac:dyDescent="0.2">
      <c r="A217" s="86">
        <v>36771</v>
      </c>
      <c r="B217" s="84">
        <v>0</v>
      </c>
    </row>
    <row r="218" spans="1:2" x14ac:dyDescent="0.2">
      <c r="A218" s="86">
        <v>36772</v>
      </c>
      <c r="B218" s="84">
        <v>0</v>
      </c>
    </row>
    <row r="219" spans="1:2" x14ac:dyDescent="0.2">
      <c r="A219" s="86">
        <v>36773</v>
      </c>
      <c r="B219" s="84">
        <v>0</v>
      </c>
    </row>
    <row r="220" spans="1:2" x14ac:dyDescent="0.2">
      <c r="A220" s="86">
        <v>36774</v>
      </c>
      <c r="B220" s="84">
        <v>0</v>
      </c>
    </row>
    <row r="221" spans="1:2" x14ac:dyDescent="0.2">
      <c r="A221" s="86">
        <v>36775</v>
      </c>
      <c r="B221" s="84">
        <v>0</v>
      </c>
    </row>
    <row r="222" spans="1:2" x14ac:dyDescent="0.2">
      <c r="A222" s="86">
        <v>36776</v>
      </c>
      <c r="B222" s="84">
        <v>0</v>
      </c>
    </row>
    <row r="223" spans="1:2" x14ac:dyDescent="0.2">
      <c r="A223" s="86">
        <v>36777</v>
      </c>
      <c r="B223" s="84">
        <v>0</v>
      </c>
    </row>
    <row r="224" spans="1:2" x14ac:dyDescent="0.2">
      <c r="A224" s="86">
        <v>36778</v>
      </c>
      <c r="B224" s="84">
        <v>0</v>
      </c>
    </row>
    <row r="225" spans="1:2" x14ac:dyDescent="0.2">
      <c r="A225" s="86">
        <v>36779</v>
      </c>
      <c r="B225" s="84">
        <v>0</v>
      </c>
    </row>
    <row r="226" spans="1:2" x14ac:dyDescent="0.2">
      <c r="A226" s="86">
        <v>36780</v>
      </c>
      <c r="B226" s="84">
        <v>0</v>
      </c>
    </row>
    <row r="227" spans="1:2" x14ac:dyDescent="0.2">
      <c r="A227" s="86">
        <v>36781</v>
      </c>
      <c r="B227" s="84">
        <v>0</v>
      </c>
    </row>
    <row r="228" spans="1:2" x14ac:dyDescent="0.2">
      <c r="A228" s="86">
        <v>36782</v>
      </c>
      <c r="B228" s="84">
        <v>0</v>
      </c>
    </row>
    <row r="229" spans="1:2" x14ac:dyDescent="0.2">
      <c r="A229" s="86">
        <v>36783</v>
      </c>
      <c r="B229" s="84">
        <v>0</v>
      </c>
    </row>
    <row r="230" spans="1:2" x14ac:dyDescent="0.2">
      <c r="A230" s="86">
        <v>36784</v>
      </c>
      <c r="B230" s="84">
        <v>0</v>
      </c>
    </row>
    <row r="231" spans="1:2" x14ac:dyDescent="0.2">
      <c r="A231" s="86">
        <v>36785</v>
      </c>
      <c r="B231" s="84">
        <v>0</v>
      </c>
    </row>
    <row r="232" spans="1:2" x14ac:dyDescent="0.2">
      <c r="A232" s="86">
        <v>36786</v>
      </c>
      <c r="B232" s="84">
        <v>0</v>
      </c>
    </row>
    <row r="233" spans="1:2" x14ac:dyDescent="0.2">
      <c r="A233" s="86">
        <v>36787</v>
      </c>
      <c r="B233" s="84">
        <v>0</v>
      </c>
    </row>
    <row r="234" spans="1:2" x14ac:dyDescent="0.2">
      <c r="A234" s="86">
        <v>36788</v>
      </c>
      <c r="B234" s="84">
        <v>0</v>
      </c>
    </row>
    <row r="235" spans="1:2" x14ac:dyDescent="0.2">
      <c r="A235" s="86">
        <v>36789</v>
      </c>
      <c r="B235" s="84">
        <v>0</v>
      </c>
    </row>
    <row r="236" spans="1:2" x14ac:dyDescent="0.2">
      <c r="A236" s="86">
        <v>36790</v>
      </c>
      <c r="B236" s="84">
        <v>0</v>
      </c>
    </row>
    <row r="237" spans="1:2" x14ac:dyDescent="0.2">
      <c r="A237" s="86">
        <v>36791</v>
      </c>
      <c r="B237" s="84">
        <v>0</v>
      </c>
    </row>
    <row r="238" spans="1:2" x14ac:dyDescent="0.2">
      <c r="A238" s="86">
        <v>36792</v>
      </c>
      <c r="B238" s="84">
        <v>0</v>
      </c>
    </row>
    <row r="239" spans="1:2" x14ac:dyDescent="0.2">
      <c r="A239" s="86">
        <v>36793</v>
      </c>
      <c r="B239" s="84">
        <v>0</v>
      </c>
    </row>
    <row r="240" spans="1:2" x14ac:dyDescent="0.2">
      <c r="A240" s="86">
        <v>36794</v>
      </c>
      <c r="B240" s="84">
        <v>0</v>
      </c>
    </row>
    <row r="241" spans="1:2" x14ac:dyDescent="0.2">
      <c r="A241" s="86">
        <v>36795</v>
      </c>
      <c r="B241" s="84">
        <v>0</v>
      </c>
    </row>
    <row r="242" spans="1:2" x14ac:dyDescent="0.2">
      <c r="A242" s="86">
        <v>36796</v>
      </c>
      <c r="B242" s="84">
        <v>0</v>
      </c>
    </row>
    <row r="243" spans="1:2" x14ac:dyDescent="0.2">
      <c r="A243" s="86">
        <v>36797</v>
      </c>
      <c r="B243" s="84">
        <v>0</v>
      </c>
    </row>
    <row r="244" spans="1:2" x14ac:dyDescent="0.2">
      <c r="A244" s="86">
        <v>36798</v>
      </c>
      <c r="B244" s="84">
        <v>0</v>
      </c>
    </row>
    <row r="245" spans="1:2" x14ac:dyDescent="0.2">
      <c r="A245" s="86">
        <v>36799</v>
      </c>
      <c r="B245" s="84">
        <v>0</v>
      </c>
    </row>
    <row r="246" spans="1:2" x14ac:dyDescent="0.2">
      <c r="A246" s="86">
        <v>36800</v>
      </c>
      <c r="B246" s="84">
        <v>0</v>
      </c>
    </row>
    <row r="247" spans="1:2" x14ac:dyDescent="0.2">
      <c r="A247" s="86">
        <v>36801</v>
      </c>
      <c r="B247" s="84">
        <v>0</v>
      </c>
    </row>
    <row r="248" spans="1:2" x14ac:dyDescent="0.2">
      <c r="A248" s="86">
        <v>36802</v>
      </c>
      <c r="B248" s="84">
        <v>0</v>
      </c>
    </row>
    <row r="249" spans="1:2" x14ac:dyDescent="0.2">
      <c r="A249" s="86">
        <v>36803</v>
      </c>
      <c r="B249" s="84">
        <v>0</v>
      </c>
    </row>
    <row r="250" spans="1:2" x14ac:dyDescent="0.2">
      <c r="A250" s="86">
        <v>36804</v>
      </c>
      <c r="B250" s="84">
        <v>0</v>
      </c>
    </row>
    <row r="251" spans="1:2" x14ac:dyDescent="0.2">
      <c r="A251" s="86">
        <v>36805</v>
      </c>
      <c r="B251" s="84">
        <v>0</v>
      </c>
    </row>
    <row r="252" spans="1:2" x14ac:dyDescent="0.2">
      <c r="A252" s="86">
        <v>36806</v>
      </c>
      <c r="B252" s="84">
        <v>0</v>
      </c>
    </row>
    <row r="253" spans="1:2" x14ac:dyDescent="0.2">
      <c r="A253" s="86">
        <v>36807</v>
      </c>
      <c r="B253" s="84">
        <v>0</v>
      </c>
    </row>
    <row r="254" spans="1:2" x14ac:dyDescent="0.2">
      <c r="A254" s="86">
        <v>36808</v>
      </c>
      <c r="B254" s="84">
        <v>0</v>
      </c>
    </row>
    <row r="255" spans="1:2" x14ac:dyDescent="0.2">
      <c r="A255" s="86">
        <v>36809</v>
      </c>
      <c r="B255" s="84">
        <v>0</v>
      </c>
    </row>
    <row r="256" spans="1:2" x14ac:dyDescent="0.2">
      <c r="A256" s="86">
        <v>36810</v>
      </c>
      <c r="B256" s="84">
        <v>0</v>
      </c>
    </row>
    <row r="257" spans="1:2" x14ac:dyDescent="0.2">
      <c r="A257" s="86">
        <v>36811</v>
      </c>
      <c r="B257" s="84">
        <v>0</v>
      </c>
    </row>
    <row r="258" spans="1:2" x14ac:dyDescent="0.2">
      <c r="A258" s="86">
        <v>36812</v>
      </c>
      <c r="B258" s="84">
        <v>0</v>
      </c>
    </row>
    <row r="259" spans="1:2" x14ac:dyDescent="0.2">
      <c r="A259" s="86">
        <v>36813</v>
      </c>
      <c r="B259" s="84">
        <v>0</v>
      </c>
    </row>
    <row r="260" spans="1:2" x14ac:dyDescent="0.2">
      <c r="A260" s="86">
        <v>36814</v>
      </c>
      <c r="B260" s="84">
        <v>0</v>
      </c>
    </row>
    <row r="261" spans="1:2" x14ac:dyDescent="0.2">
      <c r="A261" s="86">
        <v>36815</v>
      </c>
      <c r="B261" s="84">
        <v>0</v>
      </c>
    </row>
    <row r="262" spans="1:2" x14ac:dyDescent="0.2">
      <c r="A262" s="86">
        <v>36816</v>
      </c>
      <c r="B262" s="84">
        <v>0</v>
      </c>
    </row>
    <row r="263" spans="1:2" x14ac:dyDescent="0.2">
      <c r="A263" s="86">
        <v>36817</v>
      </c>
      <c r="B263" s="84">
        <v>0</v>
      </c>
    </row>
    <row r="264" spans="1:2" x14ac:dyDescent="0.2">
      <c r="A264" s="86">
        <v>36818</v>
      </c>
      <c r="B264" s="84">
        <v>0</v>
      </c>
    </row>
    <row r="265" spans="1:2" x14ac:dyDescent="0.2">
      <c r="A265" s="86">
        <v>36819</v>
      </c>
      <c r="B265" s="84">
        <v>0</v>
      </c>
    </row>
    <row r="266" spans="1:2" x14ac:dyDescent="0.2">
      <c r="A266" s="86">
        <v>36820</v>
      </c>
      <c r="B266" s="84">
        <v>0</v>
      </c>
    </row>
    <row r="267" spans="1:2" x14ac:dyDescent="0.2">
      <c r="A267" s="86">
        <v>36821</v>
      </c>
      <c r="B267" s="84">
        <v>0</v>
      </c>
    </row>
    <row r="268" spans="1:2" x14ac:dyDescent="0.2">
      <c r="A268" s="86">
        <v>36822</v>
      </c>
      <c r="B268" s="84">
        <v>0</v>
      </c>
    </row>
    <row r="269" spans="1:2" x14ac:dyDescent="0.2">
      <c r="A269" s="86">
        <v>36823</v>
      </c>
      <c r="B269" s="84">
        <v>0</v>
      </c>
    </row>
    <row r="270" spans="1:2" x14ac:dyDescent="0.2">
      <c r="A270" s="86">
        <v>36824</v>
      </c>
      <c r="B270" s="84">
        <v>0</v>
      </c>
    </row>
    <row r="271" spans="1:2" x14ac:dyDescent="0.2">
      <c r="A271" s="86">
        <v>36825</v>
      </c>
      <c r="B271" s="84">
        <v>3.6</v>
      </c>
    </row>
    <row r="272" spans="1:2" x14ac:dyDescent="0.2">
      <c r="A272" s="86">
        <v>36826</v>
      </c>
      <c r="B272" s="84">
        <v>0</v>
      </c>
    </row>
    <row r="273" spans="1:2" x14ac:dyDescent="0.2">
      <c r="A273" s="86">
        <v>36827</v>
      </c>
      <c r="B273" s="84">
        <v>0</v>
      </c>
    </row>
    <row r="274" spans="1:2" x14ac:dyDescent="0.2">
      <c r="A274" s="86">
        <v>36828</v>
      </c>
      <c r="B274" s="84">
        <v>0</v>
      </c>
    </row>
    <row r="275" spans="1:2" x14ac:dyDescent="0.2">
      <c r="A275" s="86">
        <v>36829</v>
      </c>
      <c r="B275" s="84">
        <v>0.9</v>
      </c>
    </row>
    <row r="276" spans="1:2" x14ac:dyDescent="0.2">
      <c r="A276" s="86">
        <v>36830</v>
      </c>
      <c r="B276" s="84">
        <v>0</v>
      </c>
    </row>
    <row r="277" spans="1:2" x14ac:dyDescent="0.2">
      <c r="A277" s="86">
        <v>36831</v>
      </c>
      <c r="B277" s="84">
        <v>0</v>
      </c>
    </row>
    <row r="278" spans="1:2" x14ac:dyDescent="0.2">
      <c r="A278" s="86">
        <v>36832</v>
      </c>
      <c r="B278" s="84">
        <v>0</v>
      </c>
    </row>
    <row r="279" spans="1:2" x14ac:dyDescent="0.2">
      <c r="A279" s="86">
        <v>36833</v>
      </c>
      <c r="B279" s="84">
        <v>0</v>
      </c>
    </row>
    <row r="280" spans="1:2" x14ac:dyDescent="0.2">
      <c r="A280" s="86">
        <v>36834</v>
      </c>
      <c r="B280" s="84">
        <v>4</v>
      </c>
    </row>
    <row r="281" spans="1:2" x14ac:dyDescent="0.2">
      <c r="A281" s="86">
        <v>36835</v>
      </c>
      <c r="B281" s="84">
        <v>4.3</v>
      </c>
    </row>
    <row r="282" spans="1:2" x14ac:dyDescent="0.2">
      <c r="A282" s="86">
        <v>36836</v>
      </c>
      <c r="B282" s="84">
        <v>0</v>
      </c>
    </row>
    <row r="283" spans="1:2" x14ac:dyDescent="0.2">
      <c r="A283" s="86">
        <v>36837</v>
      </c>
      <c r="B283" s="84">
        <v>0</v>
      </c>
    </row>
    <row r="284" spans="1:2" x14ac:dyDescent="0.2">
      <c r="A284" s="86">
        <v>36838</v>
      </c>
      <c r="B284" s="84">
        <v>2.1</v>
      </c>
    </row>
    <row r="285" spans="1:2" x14ac:dyDescent="0.2">
      <c r="A285" s="86">
        <v>36839</v>
      </c>
      <c r="B285" s="84">
        <v>0</v>
      </c>
    </row>
    <row r="286" spans="1:2" x14ac:dyDescent="0.2">
      <c r="A286" s="86">
        <v>36840</v>
      </c>
      <c r="B286" s="84">
        <v>0</v>
      </c>
    </row>
    <row r="287" spans="1:2" x14ac:dyDescent="0.2">
      <c r="A287" s="86">
        <v>36841</v>
      </c>
      <c r="B287" s="84">
        <v>0</v>
      </c>
    </row>
    <row r="288" spans="1:2" x14ac:dyDescent="0.2">
      <c r="A288" s="86">
        <v>36842</v>
      </c>
      <c r="B288" s="84">
        <v>0</v>
      </c>
    </row>
    <row r="289" spans="1:2" x14ac:dyDescent="0.2">
      <c r="A289" s="86">
        <v>36843</v>
      </c>
      <c r="B289" s="84">
        <v>0</v>
      </c>
    </row>
    <row r="290" spans="1:2" x14ac:dyDescent="0.2">
      <c r="A290" s="86">
        <v>36844</v>
      </c>
      <c r="B290" s="84">
        <v>0</v>
      </c>
    </row>
    <row r="291" spans="1:2" x14ac:dyDescent="0.2">
      <c r="A291" s="86">
        <v>36845</v>
      </c>
      <c r="B291" s="84">
        <v>0</v>
      </c>
    </row>
    <row r="292" spans="1:2" x14ac:dyDescent="0.2">
      <c r="A292" s="86">
        <v>36846</v>
      </c>
      <c r="B292" s="84">
        <v>0</v>
      </c>
    </row>
    <row r="293" spans="1:2" x14ac:dyDescent="0.2">
      <c r="A293" s="86">
        <v>36847</v>
      </c>
      <c r="B293" s="84">
        <v>0</v>
      </c>
    </row>
    <row r="294" spans="1:2" x14ac:dyDescent="0.2">
      <c r="A294" s="86">
        <v>36848</v>
      </c>
      <c r="B294" s="84">
        <v>12.5</v>
      </c>
    </row>
    <row r="295" spans="1:2" x14ac:dyDescent="0.2">
      <c r="A295" s="86">
        <v>36849</v>
      </c>
      <c r="B295" s="84">
        <v>21.1</v>
      </c>
    </row>
    <row r="296" spans="1:2" x14ac:dyDescent="0.2">
      <c r="A296" s="86">
        <v>36850</v>
      </c>
      <c r="B296" s="84">
        <v>0</v>
      </c>
    </row>
    <row r="297" spans="1:2" x14ac:dyDescent="0.2">
      <c r="A297" s="86">
        <v>36851</v>
      </c>
      <c r="B297" s="84">
        <v>0</v>
      </c>
    </row>
    <row r="298" spans="1:2" x14ac:dyDescent="0.2">
      <c r="A298" s="86">
        <v>36852</v>
      </c>
      <c r="B298" s="84">
        <v>0</v>
      </c>
    </row>
    <row r="299" spans="1:2" x14ac:dyDescent="0.2">
      <c r="A299" s="86">
        <v>36853</v>
      </c>
      <c r="B299" s="84">
        <v>0</v>
      </c>
    </row>
    <row r="300" spans="1:2" x14ac:dyDescent="0.2">
      <c r="A300" s="86">
        <v>36854</v>
      </c>
      <c r="B300" s="84">
        <v>0</v>
      </c>
    </row>
    <row r="301" spans="1:2" x14ac:dyDescent="0.2">
      <c r="A301" s="86">
        <v>36855</v>
      </c>
      <c r="B301" s="84">
        <v>0</v>
      </c>
    </row>
    <row r="302" spans="1:2" x14ac:dyDescent="0.2">
      <c r="A302" s="86">
        <v>36856</v>
      </c>
      <c r="B302" s="84">
        <v>0</v>
      </c>
    </row>
    <row r="303" spans="1:2" x14ac:dyDescent="0.2">
      <c r="A303" s="86">
        <v>36857</v>
      </c>
      <c r="B303" s="84">
        <v>0.9</v>
      </c>
    </row>
    <row r="304" spans="1:2" x14ac:dyDescent="0.2">
      <c r="A304" s="86">
        <v>36858</v>
      </c>
      <c r="B304" s="84">
        <v>0</v>
      </c>
    </row>
    <row r="305" spans="1:2" x14ac:dyDescent="0.2">
      <c r="A305" s="86">
        <v>36859</v>
      </c>
      <c r="B305" s="84">
        <v>9.8000000000000007</v>
      </c>
    </row>
    <row r="306" spans="1:2" x14ac:dyDescent="0.2">
      <c r="A306" s="86">
        <v>36860</v>
      </c>
      <c r="B306" s="84">
        <v>0</v>
      </c>
    </row>
    <row r="307" spans="1:2" x14ac:dyDescent="0.2">
      <c r="A307" s="86">
        <v>36861</v>
      </c>
      <c r="B307" s="84">
        <v>0</v>
      </c>
    </row>
    <row r="308" spans="1:2" x14ac:dyDescent="0.2">
      <c r="A308" s="86">
        <v>36862</v>
      </c>
      <c r="B308" s="84">
        <v>0</v>
      </c>
    </row>
    <row r="309" spans="1:2" x14ac:dyDescent="0.2">
      <c r="A309" s="86">
        <v>36863</v>
      </c>
      <c r="B309" s="84">
        <v>0</v>
      </c>
    </row>
    <row r="310" spans="1:2" x14ac:dyDescent="0.2">
      <c r="A310" s="86">
        <v>36864</v>
      </c>
      <c r="B310" s="84">
        <v>0</v>
      </c>
    </row>
    <row r="311" spans="1:2" x14ac:dyDescent="0.2">
      <c r="A311" s="86">
        <v>36865</v>
      </c>
      <c r="B311" s="84">
        <v>0</v>
      </c>
    </row>
    <row r="312" spans="1:2" x14ac:dyDescent="0.2">
      <c r="A312" s="86">
        <v>36866</v>
      </c>
      <c r="B312" s="84">
        <v>0</v>
      </c>
    </row>
    <row r="313" spans="1:2" x14ac:dyDescent="0.2">
      <c r="A313" s="86">
        <v>36867</v>
      </c>
      <c r="B313" s="84">
        <v>0</v>
      </c>
    </row>
    <row r="314" spans="1:2" x14ac:dyDescent="0.2">
      <c r="A314" s="86">
        <v>36868</v>
      </c>
      <c r="B314" s="84">
        <v>0</v>
      </c>
    </row>
    <row r="315" spans="1:2" x14ac:dyDescent="0.2">
      <c r="A315" s="86">
        <v>36869</v>
      </c>
      <c r="B315" s="84">
        <v>0</v>
      </c>
    </row>
    <row r="316" spans="1:2" x14ac:dyDescent="0.2">
      <c r="A316" s="86">
        <v>36870</v>
      </c>
      <c r="B316" s="84">
        <v>0</v>
      </c>
    </row>
    <row r="317" spans="1:2" x14ac:dyDescent="0.2">
      <c r="A317" s="86">
        <v>36871</v>
      </c>
      <c r="B317" s="84">
        <v>0</v>
      </c>
    </row>
    <row r="318" spans="1:2" x14ac:dyDescent="0.2">
      <c r="A318" s="86">
        <v>36872</v>
      </c>
      <c r="B318" s="84">
        <v>0</v>
      </c>
    </row>
    <row r="319" spans="1:2" x14ac:dyDescent="0.2">
      <c r="A319" s="86">
        <v>36873</v>
      </c>
      <c r="B319" s="84">
        <v>0</v>
      </c>
    </row>
    <row r="320" spans="1:2" x14ac:dyDescent="0.2">
      <c r="A320" s="86">
        <v>36874</v>
      </c>
      <c r="B320" s="84">
        <v>0</v>
      </c>
    </row>
    <row r="321" spans="1:2" x14ac:dyDescent="0.2">
      <c r="A321" s="86">
        <v>36875</v>
      </c>
      <c r="B321" s="84">
        <v>0</v>
      </c>
    </row>
    <row r="322" spans="1:2" x14ac:dyDescent="0.2">
      <c r="A322" s="86">
        <v>36876</v>
      </c>
      <c r="B322" s="84">
        <v>0</v>
      </c>
    </row>
    <row r="323" spans="1:2" x14ac:dyDescent="0.2">
      <c r="A323" s="86">
        <v>36877</v>
      </c>
      <c r="B323" s="84">
        <v>0</v>
      </c>
    </row>
    <row r="324" spans="1:2" x14ac:dyDescent="0.2">
      <c r="A324" s="86">
        <v>36878</v>
      </c>
      <c r="B324" s="84">
        <v>0</v>
      </c>
    </row>
    <row r="325" spans="1:2" x14ac:dyDescent="0.2">
      <c r="A325" s="86">
        <v>36879</v>
      </c>
      <c r="B325" s="84">
        <v>0</v>
      </c>
    </row>
    <row r="326" spans="1:2" x14ac:dyDescent="0.2">
      <c r="A326" s="86">
        <v>36880</v>
      </c>
      <c r="B326" s="84">
        <v>0</v>
      </c>
    </row>
    <row r="327" spans="1:2" x14ac:dyDescent="0.2">
      <c r="A327" s="86">
        <v>36881</v>
      </c>
      <c r="B327" s="84">
        <v>0</v>
      </c>
    </row>
    <row r="328" spans="1:2" x14ac:dyDescent="0.2">
      <c r="A328" s="86">
        <v>36882</v>
      </c>
      <c r="B328" s="84">
        <v>0</v>
      </c>
    </row>
    <row r="329" spans="1:2" x14ac:dyDescent="0.2">
      <c r="A329" s="86">
        <v>36883</v>
      </c>
      <c r="B329" s="84">
        <v>0</v>
      </c>
    </row>
    <row r="330" spans="1:2" x14ac:dyDescent="0.2">
      <c r="A330" s="86">
        <v>36884</v>
      </c>
      <c r="B330" s="84">
        <v>0</v>
      </c>
    </row>
    <row r="331" spans="1:2" x14ac:dyDescent="0.2">
      <c r="A331" s="86">
        <v>36885</v>
      </c>
      <c r="B331" s="84">
        <v>0</v>
      </c>
    </row>
    <row r="332" spans="1:2" x14ac:dyDescent="0.2">
      <c r="A332" s="86">
        <v>36886</v>
      </c>
      <c r="B332" s="84">
        <v>0</v>
      </c>
    </row>
    <row r="333" spans="1:2" x14ac:dyDescent="0.2">
      <c r="A333" s="86">
        <v>36887</v>
      </c>
      <c r="B333" s="84">
        <v>0</v>
      </c>
    </row>
    <row r="334" spans="1:2" x14ac:dyDescent="0.2">
      <c r="A334" s="86">
        <v>36888</v>
      </c>
      <c r="B334" s="84">
        <v>0</v>
      </c>
    </row>
    <row r="335" spans="1:2" x14ac:dyDescent="0.2">
      <c r="A335" s="86">
        <v>36889</v>
      </c>
      <c r="B335" s="84">
        <v>0</v>
      </c>
    </row>
    <row r="336" spans="1:2" x14ac:dyDescent="0.2">
      <c r="A336" s="86">
        <v>36890</v>
      </c>
      <c r="B336" s="84">
        <v>0</v>
      </c>
    </row>
    <row r="337" spans="1:2" x14ac:dyDescent="0.2">
      <c r="A337" s="86">
        <v>36891</v>
      </c>
      <c r="B337" s="84">
        <v>0</v>
      </c>
    </row>
    <row r="338" spans="1:2" x14ac:dyDescent="0.2">
      <c r="A338" s="86">
        <v>36892</v>
      </c>
      <c r="B338" s="84">
        <v>0</v>
      </c>
    </row>
    <row r="339" spans="1:2" x14ac:dyDescent="0.2">
      <c r="A339" s="86">
        <v>36893</v>
      </c>
      <c r="B339" s="84">
        <v>0</v>
      </c>
    </row>
    <row r="340" spans="1:2" x14ac:dyDescent="0.2">
      <c r="A340" s="86">
        <v>36894</v>
      </c>
      <c r="B340" s="84">
        <v>0</v>
      </c>
    </row>
    <row r="341" spans="1:2" x14ac:dyDescent="0.2">
      <c r="A341" s="86">
        <v>36895</v>
      </c>
      <c r="B341" s="84">
        <v>0</v>
      </c>
    </row>
    <row r="342" spans="1:2" x14ac:dyDescent="0.2">
      <c r="A342" s="86">
        <v>36896</v>
      </c>
      <c r="B342" s="84">
        <v>0</v>
      </c>
    </row>
    <row r="343" spans="1:2" x14ac:dyDescent="0.2">
      <c r="A343" s="86">
        <v>36897</v>
      </c>
      <c r="B343" s="84">
        <v>0</v>
      </c>
    </row>
    <row r="344" spans="1:2" x14ac:dyDescent="0.2">
      <c r="A344" s="86">
        <v>36898</v>
      </c>
      <c r="B344" s="84">
        <v>0</v>
      </c>
    </row>
    <row r="345" spans="1:2" x14ac:dyDescent="0.2">
      <c r="A345" s="86">
        <v>36899</v>
      </c>
      <c r="B345" s="84">
        <v>0</v>
      </c>
    </row>
    <row r="346" spans="1:2" x14ac:dyDescent="0.2">
      <c r="A346" s="86">
        <v>36900</v>
      </c>
      <c r="B346" s="84">
        <v>0</v>
      </c>
    </row>
    <row r="347" spans="1:2" x14ac:dyDescent="0.2">
      <c r="A347" s="86">
        <v>36901</v>
      </c>
      <c r="B347" s="84">
        <v>0</v>
      </c>
    </row>
    <row r="348" spans="1:2" x14ac:dyDescent="0.2">
      <c r="A348" s="86">
        <v>36902</v>
      </c>
      <c r="B348" s="84">
        <v>0</v>
      </c>
    </row>
    <row r="349" spans="1:2" x14ac:dyDescent="0.2">
      <c r="A349" s="86">
        <v>36903</v>
      </c>
      <c r="B349" s="84">
        <v>0</v>
      </c>
    </row>
    <row r="350" spans="1:2" x14ac:dyDescent="0.2">
      <c r="A350" s="86">
        <v>36904</v>
      </c>
      <c r="B350" s="84">
        <v>0</v>
      </c>
    </row>
    <row r="351" spans="1:2" x14ac:dyDescent="0.2">
      <c r="A351" s="86">
        <v>36905</v>
      </c>
      <c r="B351" s="84">
        <v>0</v>
      </c>
    </row>
    <row r="352" spans="1:2" x14ac:dyDescent="0.2">
      <c r="A352" s="86">
        <v>36906</v>
      </c>
      <c r="B352" s="84">
        <v>0</v>
      </c>
    </row>
    <row r="353" spans="1:2" x14ac:dyDescent="0.2">
      <c r="A353" s="86">
        <v>36907</v>
      </c>
      <c r="B353" s="84">
        <v>0</v>
      </c>
    </row>
    <row r="354" spans="1:2" x14ac:dyDescent="0.2">
      <c r="A354" s="86">
        <v>36908</v>
      </c>
      <c r="B354" s="84">
        <v>0</v>
      </c>
    </row>
    <row r="355" spans="1:2" x14ac:dyDescent="0.2">
      <c r="A355" s="86">
        <v>36909</v>
      </c>
      <c r="B355" s="84">
        <v>0</v>
      </c>
    </row>
    <row r="356" spans="1:2" x14ac:dyDescent="0.2">
      <c r="A356" s="86">
        <v>36910</v>
      </c>
      <c r="B356" s="84">
        <v>0</v>
      </c>
    </row>
    <row r="357" spans="1:2" x14ac:dyDescent="0.2">
      <c r="A357" s="86">
        <v>36911</v>
      </c>
      <c r="B357" s="84">
        <v>0</v>
      </c>
    </row>
    <row r="358" spans="1:2" x14ac:dyDescent="0.2">
      <c r="A358" s="86">
        <v>36912</v>
      </c>
      <c r="B358" s="84">
        <v>0</v>
      </c>
    </row>
    <row r="359" spans="1:2" x14ac:dyDescent="0.2">
      <c r="A359" s="86">
        <v>36913</v>
      </c>
      <c r="B359" s="84">
        <v>0</v>
      </c>
    </row>
    <row r="360" spans="1:2" x14ac:dyDescent="0.2">
      <c r="A360" s="86">
        <v>36914</v>
      </c>
      <c r="B360" s="84">
        <v>0</v>
      </c>
    </row>
    <row r="361" spans="1:2" x14ac:dyDescent="0.2">
      <c r="A361" s="86">
        <v>36915</v>
      </c>
      <c r="B361" s="84">
        <v>0</v>
      </c>
    </row>
    <row r="362" spans="1:2" x14ac:dyDescent="0.2">
      <c r="A362" s="86">
        <v>36916</v>
      </c>
      <c r="B362" s="84">
        <v>0</v>
      </c>
    </row>
    <row r="363" spans="1:2" x14ac:dyDescent="0.2">
      <c r="A363" s="86">
        <v>36917</v>
      </c>
      <c r="B363" s="84">
        <v>0</v>
      </c>
    </row>
    <row r="364" spans="1:2" x14ac:dyDescent="0.2">
      <c r="A364" s="86">
        <v>36918</v>
      </c>
      <c r="B364" s="84">
        <v>0</v>
      </c>
    </row>
    <row r="365" spans="1:2" x14ac:dyDescent="0.2">
      <c r="A365" s="86">
        <v>36919</v>
      </c>
      <c r="B365" s="84">
        <v>0</v>
      </c>
    </row>
    <row r="366" spans="1:2" x14ac:dyDescent="0.2">
      <c r="A366" s="86">
        <v>36920</v>
      </c>
      <c r="B366" s="84">
        <v>0</v>
      </c>
    </row>
    <row r="367" spans="1:2" x14ac:dyDescent="0.2">
      <c r="A367" s="86">
        <v>36921</v>
      </c>
      <c r="B367" s="84">
        <v>0</v>
      </c>
    </row>
    <row r="368" spans="1:2" x14ac:dyDescent="0.2">
      <c r="A368" s="86">
        <v>36922</v>
      </c>
      <c r="B368" s="84">
        <v>0</v>
      </c>
    </row>
    <row r="369" spans="1:2" x14ac:dyDescent="0.2">
      <c r="A369" s="86">
        <v>36923</v>
      </c>
      <c r="B369" s="84">
        <v>0</v>
      </c>
    </row>
    <row r="370" spans="1:2" x14ac:dyDescent="0.2">
      <c r="A370" s="86">
        <v>36924</v>
      </c>
      <c r="B370" s="84">
        <v>0</v>
      </c>
    </row>
    <row r="371" spans="1:2" x14ac:dyDescent="0.2">
      <c r="A371" s="86">
        <v>36925</v>
      </c>
      <c r="B371" s="84">
        <v>0</v>
      </c>
    </row>
    <row r="372" spans="1:2" x14ac:dyDescent="0.2">
      <c r="A372" s="86">
        <v>36926</v>
      </c>
      <c r="B372" s="84">
        <v>0</v>
      </c>
    </row>
    <row r="373" spans="1:2" x14ac:dyDescent="0.2">
      <c r="A373" s="86">
        <v>36927</v>
      </c>
      <c r="B373" s="84">
        <v>0</v>
      </c>
    </row>
    <row r="374" spans="1:2" x14ac:dyDescent="0.2">
      <c r="A374" s="86">
        <v>36928</v>
      </c>
      <c r="B374" s="84">
        <v>0</v>
      </c>
    </row>
    <row r="375" spans="1:2" x14ac:dyDescent="0.2">
      <c r="A375" s="86">
        <v>36929</v>
      </c>
      <c r="B375" s="84">
        <v>0</v>
      </c>
    </row>
    <row r="376" spans="1:2" x14ac:dyDescent="0.2">
      <c r="A376" s="86">
        <v>36930</v>
      </c>
      <c r="B376" s="84">
        <v>0</v>
      </c>
    </row>
    <row r="377" spans="1:2" x14ac:dyDescent="0.2">
      <c r="A377" s="86">
        <v>36931</v>
      </c>
      <c r="B377" s="84">
        <v>0</v>
      </c>
    </row>
    <row r="378" spans="1:2" x14ac:dyDescent="0.2">
      <c r="A378" s="86">
        <v>36932</v>
      </c>
      <c r="B378" s="84">
        <v>0</v>
      </c>
    </row>
    <row r="379" spans="1:2" x14ac:dyDescent="0.2">
      <c r="A379" s="86">
        <v>36933</v>
      </c>
      <c r="B379" s="84">
        <v>0</v>
      </c>
    </row>
    <row r="380" spans="1:2" x14ac:dyDescent="0.2">
      <c r="A380" s="86">
        <v>36934</v>
      </c>
      <c r="B380" s="84">
        <v>0</v>
      </c>
    </row>
    <row r="381" spans="1:2" x14ac:dyDescent="0.2">
      <c r="A381" s="86">
        <v>36935</v>
      </c>
      <c r="B381" s="84">
        <v>0</v>
      </c>
    </row>
    <row r="382" spans="1:2" x14ac:dyDescent="0.2">
      <c r="A382" s="86">
        <v>36936</v>
      </c>
      <c r="B382" s="84">
        <v>0</v>
      </c>
    </row>
    <row r="383" spans="1:2" x14ac:dyDescent="0.2">
      <c r="A383" s="86">
        <v>36937</v>
      </c>
      <c r="B383" s="84">
        <v>0</v>
      </c>
    </row>
    <row r="384" spans="1:2" x14ac:dyDescent="0.2">
      <c r="A384" s="86">
        <v>36938</v>
      </c>
      <c r="B384" s="84">
        <v>0</v>
      </c>
    </row>
    <row r="385" spans="1:2" x14ac:dyDescent="0.2">
      <c r="A385" s="86">
        <v>36939</v>
      </c>
      <c r="B385" s="84">
        <v>0</v>
      </c>
    </row>
    <row r="386" spans="1:2" x14ac:dyDescent="0.2">
      <c r="A386" s="86">
        <v>36940</v>
      </c>
      <c r="B386" s="84">
        <v>0</v>
      </c>
    </row>
    <row r="387" spans="1:2" x14ac:dyDescent="0.2">
      <c r="A387" s="86">
        <v>36941</v>
      </c>
      <c r="B387" s="84">
        <v>0</v>
      </c>
    </row>
    <row r="388" spans="1:2" x14ac:dyDescent="0.2">
      <c r="A388" s="86">
        <v>36942</v>
      </c>
      <c r="B388" s="84">
        <v>0</v>
      </c>
    </row>
    <row r="389" spans="1:2" x14ac:dyDescent="0.2">
      <c r="A389" s="86">
        <v>36943</v>
      </c>
      <c r="B389" s="84">
        <v>0</v>
      </c>
    </row>
    <row r="390" spans="1:2" x14ac:dyDescent="0.2">
      <c r="A390" s="86">
        <v>36944</v>
      </c>
      <c r="B390" s="84">
        <v>0</v>
      </c>
    </row>
    <row r="391" spans="1:2" x14ac:dyDescent="0.2">
      <c r="A391" s="86">
        <v>36945</v>
      </c>
      <c r="B391" s="84">
        <v>0</v>
      </c>
    </row>
    <row r="392" spans="1:2" x14ac:dyDescent="0.2">
      <c r="A392" s="86">
        <v>36946</v>
      </c>
      <c r="B392" s="84">
        <v>0</v>
      </c>
    </row>
    <row r="393" spans="1:2" x14ac:dyDescent="0.2">
      <c r="A393" s="86">
        <v>36947</v>
      </c>
      <c r="B393" s="84">
        <v>0</v>
      </c>
    </row>
    <row r="394" spans="1:2" x14ac:dyDescent="0.2">
      <c r="A394" s="86">
        <v>36948</v>
      </c>
      <c r="B394" s="84">
        <v>0</v>
      </c>
    </row>
    <row r="395" spans="1:2" x14ac:dyDescent="0.2">
      <c r="A395" s="86">
        <v>36949</v>
      </c>
      <c r="B395" s="84">
        <v>0</v>
      </c>
    </row>
    <row r="396" spans="1:2" x14ac:dyDescent="0.2">
      <c r="A396" s="86">
        <v>36950</v>
      </c>
      <c r="B396" s="84">
        <v>0</v>
      </c>
    </row>
    <row r="397" spans="1:2" x14ac:dyDescent="0.2">
      <c r="A397" s="86">
        <v>36951</v>
      </c>
      <c r="B397" s="84">
        <v>0</v>
      </c>
    </row>
    <row r="398" spans="1:2" x14ac:dyDescent="0.2">
      <c r="A398" s="86">
        <v>36952</v>
      </c>
      <c r="B398" s="84">
        <v>0</v>
      </c>
    </row>
    <row r="399" spans="1:2" x14ac:dyDescent="0.2">
      <c r="A399" s="86">
        <v>36953</v>
      </c>
      <c r="B399" s="84">
        <v>0</v>
      </c>
    </row>
    <row r="400" spans="1:2" x14ac:dyDescent="0.2">
      <c r="A400" s="86">
        <v>36954</v>
      </c>
      <c r="B400" s="84">
        <v>0</v>
      </c>
    </row>
    <row r="401" spans="1:2" x14ac:dyDescent="0.2">
      <c r="A401" s="86">
        <v>36955</v>
      </c>
      <c r="B401" s="84">
        <v>0</v>
      </c>
    </row>
    <row r="402" spans="1:2" x14ac:dyDescent="0.2">
      <c r="A402" s="86">
        <v>36956</v>
      </c>
      <c r="B402" s="84">
        <v>0</v>
      </c>
    </row>
    <row r="403" spans="1:2" x14ac:dyDescent="0.2">
      <c r="A403" s="86">
        <v>36957</v>
      </c>
      <c r="B403" s="84">
        <v>0</v>
      </c>
    </row>
    <row r="404" spans="1:2" x14ac:dyDescent="0.2">
      <c r="A404" s="86">
        <v>36958</v>
      </c>
      <c r="B404" s="84">
        <v>0</v>
      </c>
    </row>
    <row r="405" spans="1:2" x14ac:dyDescent="0.2">
      <c r="A405" s="86">
        <v>36959</v>
      </c>
      <c r="B405" s="84">
        <v>0</v>
      </c>
    </row>
    <row r="406" spans="1:2" x14ac:dyDescent="0.2">
      <c r="A406" s="86">
        <v>36960</v>
      </c>
      <c r="B406" s="84">
        <v>0</v>
      </c>
    </row>
    <row r="407" spans="1:2" x14ac:dyDescent="0.2">
      <c r="A407" s="86">
        <v>36961</v>
      </c>
      <c r="B407" s="84">
        <v>0</v>
      </c>
    </row>
    <row r="408" spans="1:2" x14ac:dyDescent="0.2">
      <c r="A408" s="86">
        <v>36962</v>
      </c>
      <c r="B408" s="84">
        <v>0</v>
      </c>
    </row>
    <row r="409" spans="1:2" x14ac:dyDescent="0.2">
      <c r="A409" s="86">
        <v>36963</v>
      </c>
      <c r="B409" s="84">
        <v>0</v>
      </c>
    </row>
    <row r="410" spans="1:2" x14ac:dyDescent="0.2">
      <c r="A410" s="86">
        <v>36964</v>
      </c>
      <c r="B410" s="84">
        <v>0</v>
      </c>
    </row>
    <row r="411" spans="1:2" x14ac:dyDescent="0.2">
      <c r="A411" s="86">
        <v>36965</v>
      </c>
      <c r="B411" s="84">
        <v>0</v>
      </c>
    </row>
    <row r="412" spans="1:2" x14ac:dyDescent="0.2">
      <c r="A412" s="86">
        <v>36966</v>
      </c>
      <c r="B412" s="84">
        <v>0</v>
      </c>
    </row>
    <row r="413" spans="1:2" x14ac:dyDescent="0.2">
      <c r="A413" s="86">
        <v>36967</v>
      </c>
      <c r="B413" s="84">
        <v>0</v>
      </c>
    </row>
    <row r="414" spans="1:2" x14ac:dyDescent="0.2">
      <c r="A414" s="86">
        <v>36968</v>
      </c>
      <c r="B414" s="84">
        <v>0</v>
      </c>
    </row>
    <row r="415" spans="1:2" x14ac:dyDescent="0.2">
      <c r="A415" s="86">
        <v>36969</v>
      </c>
      <c r="B415" s="84">
        <v>0</v>
      </c>
    </row>
    <row r="416" spans="1:2" x14ac:dyDescent="0.2">
      <c r="A416" s="86">
        <v>36970</v>
      </c>
      <c r="B416" s="84">
        <v>0</v>
      </c>
    </row>
    <row r="417" spans="1:2" x14ac:dyDescent="0.2">
      <c r="A417" s="86">
        <v>36971</v>
      </c>
      <c r="B417" s="84">
        <v>0</v>
      </c>
    </row>
    <row r="418" spans="1:2" x14ac:dyDescent="0.2">
      <c r="A418" s="86">
        <v>36972</v>
      </c>
      <c r="B418" s="84">
        <v>0</v>
      </c>
    </row>
    <row r="419" spans="1:2" x14ac:dyDescent="0.2">
      <c r="A419" s="86">
        <v>36973</v>
      </c>
      <c r="B419" s="84">
        <v>0</v>
      </c>
    </row>
    <row r="420" spans="1:2" x14ac:dyDescent="0.2">
      <c r="A420" s="86">
        <v>36974</v>
      </c>
      <c r="B420" s="84">
        <v>0</v>
      </c>
    </row>
    <row r="421" spans="1:2" x14ac:dyDescent="0.2">
      <c r="A421" s="86">
        <v>36975</v>
      </c>
      <c r="B421" s="84">
        <v>4.8</v>
      </c>
    </row>
    <row r="422" spans="1:2" x14ac:dyDescent="0.2">
      <c r="A422" s="86">
        <v>36976</v>
      </c>
      <c r="B422" s="84">
        <v>0</v>
      </c>
    </row>
    <row r="423" spans="1:2" x14ac:dyDescent="0.2">
      <c r="A423" s="86">
        <v>36977</v>
      </c>
      <c r="B423" s="84">
        <v>0</v>
      </c>
    </row>
    <row r="424" spans="1:2" x14ac:dyDescent="0.2">
      <c r="A424" s="86">
        <v>36978</v>
      </c>
      <c r="B424" s="84">
        <v>0</v>
      </c>
    </row>
    <row r="425" spans="1:2" x14ac:dyDescent="0.2">
      <c r="A425" s="86">
        <v>36979</v>
      </c>
      <c r="B425" s="84">
        <v>0</v>
      </c>
    </row>
    <row r="426" spans="1:2" x14ac:dyDescent="0.2">
      <c r="A426" s="86">
        <v>36980</v>
      </c>
      <c r="B426" s="84">
        <v>8</v>
      </c>
    </row>
    <row r="427" spans="1:2" x14ac:dyDescent="0.2">
      <c r="A427" s="86">
        <v>36981</v>
      </c>
      <c r="B427" s="84">
        <v>1.8</v>
      </c>
    </row>
    <row r="428" spans="1:2" x14ac:dyDescent="0.2">
      <c r="A428" s="86">
        <v>36982</v>
      </c>
      <c r="B428" s="84">
        <v>0</v>
      </c>
    </row>
    <row r="429" spans="1:2" x14ac:dyDescent="0.2">
      <c r="A429" s="86">
        <v>36983</v>
      </c>
      <c r="B429" s="84">
        <v>4.5</v>
      </c>
    </row>
    <row r="430" spans="1:2" x14ac:dyDescent="0.2">
      <c r="A430" s="86">
        <v>36984</v>
      </c>
      <c r="B430" s="84">
        <v>0</v>
      </c>
    </row>
    <row r="431" spans="1:2" x14ac:dyDescent="0.2">
      <c r="A431" s="86">
        <v>36985</v>
      </c>
      <c r="B431" s="84">
        <v>4.8</v>
      </c>
    </row>
    <row r="432" spans="1:2" x14ac:dyDescent="0.2">
      <c r="A432" s="86">
        <v>36986</v>
      </c>
      <c r="B432" s="84">
        <v>0</v>
      </c>
    </row>
    <row r="433" spans="1:2" x14ac:dyDescent="0.2">
      <c r="A433" s="86">
        <v>36987</v>
      </c>
      <c r="B433" s="84">
        <v>0</v>
      </c>
    </row>
    <row r="434" spans="1:2" x14ac:dyDescent="0.2">
      <c r="A434" s="86">
        <v>36988</v>
      </c>
      <c r="B434" s="84">
        <v>0.7</v>
      </c>
    </row>
    <row r="435" spans="1:2" x14ac:dyDescent="0.2">
      <c r="A435" s="86">
        <v>36989</v>
      </c>
      <c r="B435" s="84">
        <v>9</v>
      </c>
    </row>
    <row r="436" spans="1:2" x14ac:dyDescent="0.2">
      <c r="A436" s="86">
        <v>36990</v>
      </c>
      <c r="B436" s="84">
        <v>0</v>
      </c>
    </row>
    <row r="437" spans="1:2" x14ac:dyDescent="0.2">
      <c r="A437" s="86">
        <v>36991</v>
      </c>
      <c r="B437" s="84">
        <v>33.1</v>
      </c>
    </row>
    <row r="438" spans="1:2" x14ac:dyDescent="0.2">
      <c r="A438" s="86">
        <v>36992</v>
      </c>
      <c r="B438" s="84">
        <v>0</v>
      </c>
    </row>
    <row r="439" spans="1:2" x14ac:dyDescent="0.2">
      <c r="A439" s="86">
        <v>36993</v>
      </c>
      <c r="B439" s="84">
        <v>19.7</v>
      </c>
    </row>
    <row r="440" spans="1:2" x14ac:dyDescent="0.2">
      <c r="A440" s="86">
        <v>36994</v>
      </c>
      <c r="B440" s="84">
        <v>0</v>
      </c>
    </row>
    <row r="441" spans="1:2" x14ac:dyDescent="0.2">
      <c r="A441" s="86">
        <v>36995</v>
      </c>
      <c r="B441" s="84">
        <v>0</v>
      </c>
    </row>
    <row r="442" spans="1:2" x14ac:dyDescent="0.2">
      <c r="A442" s="86">
        <v>36996</v>
      </c>
      <c r="B442" s="84">
        <v>0</v>
      </c>
    </row>
    <row r="443" spans="1:2" x14ac:dyDescent="0.2">
      <c r="A443" s="86">
        <v>36997</v>
      </c>
      <c r="B443" s="84">
        <v>0</v>
      </c>
    </row>
    <row r="444" spans="1:2" x14ac:dyDescent="0.2">
      <c r="A444" s="86">
        <v>36998</v>
      </c>
      <c r="B444" s="84">
        <v>0</v>
      </c>
    </row>
    <row r="445" spans="1:2" x14ac:dyDescent="0.2">
      <c r="A445" s="86">
        <v>36999</v>
      </c>
      <c r="B445" s="84">
        <v>15.9</v>
      </c>
    </row>
    <row r="446" spans="1:2" x14ac:dyDescent="0.2">
      <c r="A446" s="86">
        <v>37000</v>
      </c>
      <c r="B446" s="84">
        <v>0</v>
      </c>
    </row>
    <row r="447" spans="1:2" x14ac:dyDescent="0.2">
      <c r="A447" s="86">
        <v>37001</v>
      </c>
      <c r="B447" s="84">
        <v>0</v>
      </c>
    </row>
    <row r="448" spans="1:2" x14ac:dyDescent="0.2">
      <c r="A448" s="86">
        <v>37002</v>
      </c>
      <c r="B448" s="84">
        <v>1.5</v>
      </c>
    </row>
    <row r="449" spans="1:2" x14ac:dyDescent="0.2">
      <c r="A449" s="86">
        <v>37003</v>
      </c>
      <c r="B449" s="84">
        <v>12.2</v>
      </c>
    </row>
    <row r="450" spans="1:2" x14ac:dyDescent="0.2">
      <c r="A450" s="86">
        <v>37004</v>
      </c>
      <c r="B450" s="84">
        <v>1.4</v>
      </c>
    </row>
    <row r="451" spans="1:2" x14ac:dyDescent="0.2">
      <c r="A451" s="86">
        <v>37005</v>
      </c>
      <c r="B451" s="84">
        <v>0</v>
      </c>
    </row>
    <row r="452" spans="1:2" x14ac:dyDescent="0.2">
      <c r="A452" s="86">
        <v>37006</v>
      </c>
      <c r="B452" s="84">
        <v>65.900000000000006</v>
      </c>
    </row>
    <row r="453" spans="1:2" x14ac:dyDescent="0.2">
      <c r="A453" s="86">
        <v>37007</v>
      </c>
      <c r="B453" s="84">
        <v>0</v>
      </c>
    </row>
    <row r="454" spans="1:2" x14ac:dyDescent="0.2">
      <c r="A454" s="86">
        <v>37008</v>
      </c>
      <c r="B454" s="84">
        <v>0</v>
      </c>
    </row>
    <row r="455" spans="1:2" x14ac:dyDescent="0.2">
      <c r="A455" s="86">
        <v>37009</v>
      </c>
      <c r="B455" s="84">
        <v>17.8</v>
      </c>
    </row>
    <row r="456" spans="1:2" x14ac:dyDescent="0.2">
      <c r="A456" s="86">
        <v>37010</v>
      </c>
      <c r="B456" s="84">
        <v>36.9</v>
      </c>
    </row>
    <row r="457" spans="1:2" x14ac:dyDescent="0.2">
      <c r="A457" s="86">
        <v>37011</v>
      </c>
      <c r="B457" s="84">
        <v>0</v>
      </c>
    </row>
    <row r="458" spans="1:2" x14ac:dyDescent="0.2">
      <c r="A458" s="86">
        <v>37012</v>
      </c>
      <c r="B458" s="84">
        <v>20.399999999999999</v>
      </c>
    </row>
    <row r="459" spans="1:2" x14ac:dyDescent="0.2">
      <c r="A459" s="86">
        <v>37013</v>
      </c>
      <c r="B459" s="84">
        <v>0</v>
      </c>
    </row>
    <row r="460" spans="1:2" x14ac:dyDescent="0.2">
      <c r="A460" s="86">
        <v>37014</v>
      </c>
      <c r="B460" s="84">
        <v>0</v>
      </c>
    </row>
    <row r="461" spans="1:2" x14ac:dyDescent="0.2">
      <c r="A461" s="86">
        <v>37015</v>
      </c>
      <c r="B461" s="84">
        <v>0</v>
      </c>
    </row>
    <row r="462" spans="1:2" x14ac:dyDescent="0.2">
      <c r="A462" s="86">
        <v>37016</v>
      </c>
      <c r="B462" s="84">
        <v>0</v>
      </c>
    </row>
    <row r="463" spans="1:2" x14ac:dyDescent="0.2">
      <c r="A463" s="86">
        <v>37017</v>
      </c>
      <c r="B463" s="84">
        <v>0</v>
      </c>
    </row>
    <row r="464" spans="1:2" x14ac:dyDescent="0.2">
      <c r="A464" s="86">
        <v>37018</v>
      </c>
      <c r="B464" s="84">
        <v>0</v>
      </c>
    </row>
    <row r="465" spans="1:2" x14ac:dyDescent="0.2">
      <c r="A465" s="86">
        <v>37019</v>
      </c>
      <c r="B465" s="84">
        <v>0</v>
      </c>
    </row>
    <row r="466" spans="1:2" x14ac:dyDescent="0.2">
      <c r="A466" s="86">
        <v>37020</v>
      </c>
      <c r="B466" s="84">
        <v>0</v>
      </c>
    </row>
    <row r="467" spans="1:2" x14ac:dyDescent="0.2">
      <c r="A467" s="86">
        <v>37021</v>
      </c>
      <c r="B467" s="84">
        <v>0</v>
      </c>
    </row>
    <row r="468" spans="1:2" x14ac:dyDescent="0.2">
      <c r="A468" s="86">
        <v>37022</v>
      </c>
      <c r="B468" s="84">
        <v>0</v>
      </c>
    </row>
    <row r="469" spans="1:2" x14ac:dyDescent="0.2">
      <c r="A469" s="86">
        <v>37023</v>
      </c>
      <c r="B469" s="84">
        <v>0</v>
      </c>
    </row>
    <row r="470" spans="1:2" x14ac:dyDescent="0.2">
      <c r="A470" s="86">
        <v>37024</v>
      </c>
      <c r="B470" s="84">
        <v>0</v>
      </c>
    </row>
    <row r="471" spans="1:2" x14ac:dyDescent="0.2">
      <c r="A471" s="86">
        <v>37025</v>
      </c>
      <c r="B471" s="84">
        <v>0</v>
      </c>
    </row>
    <row r="472" spans="1:2" x14ac:dyDescent="0.2">
      <c r="A472" s="86">
        <v>37026</v>
      </c>
      <c r="B472" s="84">
        <v>0</v>
      </c>
    </row>
    <row r="473" spans="1:2" x14ac:dyDescent="0.2">
      <c r="A473" s="86">
        <v>37027</v>
      </c>
      <c r="B473" s="84">
        <v>0</v>
      </c>
    </row>
    <row r="474" spans="1:2" x14ac:dyDescent="0.2">
      <c r="A474" s="86">
        <v>37028</v>
      </c>
      <c r="B474" s="84">
        <v>0.7</v>
      </c>
    </row>
    <row r="475" spans="1:2" x14ac:dyDescent="0.2">
      <c r="A475" s="86">
        <v>37029</v>
      </c>
      <c r="B475" s="84">
        <v>0</v>
      </c>
    </row>
    <row r="476" spans="1:2" x14ac:dyDescent="0.2">
      <c r="A476" s="86">
        <v>37030</v>
      </c>
      <c r="B476" s="84">
        <v>0</v>
      </c>
    </row>
    <row r="477" spans="1:2" x14ac:dyDescent="0.2">
      <c r="A477" s="86">
        <v>37031</v>
      </c>
      <c r="B477" s="84">
        <v>0</v>
      </c>
    </row>
    <row r="478" spans="1:2" x14ac:dyDescent="0.2">
      <c r="A478" s="86">
        <v>37032</v>
      </c>
      <c r="B478" s="84">
        <v>0</v>
      </c>
    </row>
    <row r="479" spans="1:2" x14ac:dyDescent="0.2">
      <c r="A479" s="86">
        <v>37033</v>
      </c>
      <c r="B479" s="84">
        <v>0</v>
      </c>
    </row>
    <row r="480" spans="1:2" x14ac:dyDescent="0.2">
      <c r="A480" s="86">
        <v>37034</v>
      </c>
      <c r="B480" s="84">
        <v>0</v>
      </c>
    </row>
    <row r="481" spans="1:2" x14ac:dyDescent="0.2">
      <c r="A481" s="86">
        <v>37035</v>
      </c>
      <c r="B481" s="84">
        <v>0</v>
      </c>
    </row>
    <row r="482" spans="1:2" x14ac:dyDescent="0.2">
      <c r="A482" s="86">
        <v>37036</v>
      </c>
      <c r="B482" s="84">
        <v>0</v>
      </c>
    </row>
    <row r="483" spans="1:2" x14ac:dyDescent="0.2">
      <c r="A483" s="86">
        <v>37037</v>
      </c>
      <c r="B483" s="84">
        <v>1.4</v>
      </c>
    </row>
    <row r="484" spans="1:2" x14ac:dyDescent="0.2">
      <c r="A484" s="86">
        <v>37038</v>
      </c>
      <c r="B484" s="84">
        <v>0</v>
      </c>
    </row>
    <row r="485" spans="1:2" x14ac:dyDescent="0.2">
      <c r="A485" s="86">
        <v>37039</v>
      </c>
      <c r="B485" s="84">
        <v>0.7</v>
      </c>
    </row>
    <row r="486" spans="1:2" x14ac:dyDescent="0.2">
      <c r="A486" s="86">
        <v>37040</v>
      </c>
      <c r="B486" s="84">
        <v>0</v>
      </c>
    </row>
    <row r="487" spans="1:2" x14ac:dyDescent="0.2">
      <c r="A487" s="86">
        <v>37041</v>
      </c>
      <c r="B487" s="84">
        <v>0</v>
      </c>
    </row>
    <row r="488" spans="1:2" x14ac:dyDescent="0.2">
      <c r="A488" s="86">
        <v>37042</v>
      </c>
      <c r="B488" s="84">
        <v>0</v>
      </c>
    </row>
    <row r="489" spans="1:2" x14ac:dyDescent="0.2">
      <c r="A489" s="86">
        <v>37043</v>
      </c>
      <c r="B489" s="84">
        <v>0</v>
      </c>
    </row>
    <row r="490" spans="1:2" x14ac:dyDescent="0.2">
      <c r="A490" s="86">
        <v>37044</v>
      </c>
      <c r="B490" s="84">
        <v>0</v>
      </c>
    </row>
    <row r="491" spans="1:2" x14ac:dyDescent="0.2">
      <c r="A491" s="86">
        <v>37045</v>
      </c>
      <c r="B491" s="84">
        <v>0</v>
      </c>
    </row>
    <row r="492" spans="1:2" x14ac:dyDescent="0.2">
      <c r="A492" s="86">
        <v>37046</v>
      </c>
      <c r="B492" s="84">
        <v>1.9</v>
      </c>
    </row>
    <row r="493" spans="1:2" x14ac:dyDescent="0.2">
      <c r="A493" s="86">
        <v>37047</v>
      </c>
      <c r="B493" s="84">
        <v>0</v>
      </c>
    </row>
    <row r="494" spans="1:2" x14ac:dyDescent="0.2">
      <c r="A494" s="86">
        <v>37048</v>
      </c>
      <c r="B494" s="84">
        <v>0</v>
      </c>
    </row>
    <row r="495" spans="1:2" x14ac:dyDescent="0.2">
      <c r="A495" s="86">
        <v>37049</v>
      </c>
      <c r="B495" s="84">
        <v>0</v>
      </c>
    </row>
    <row r="496" spans="1:2" x14ac:dyDescent="0.2">
      <c r="A496" s="86">
        <v>37050</v>
      </c>
      <c r="B496" s="84">
        <v>0.8</v>
      </c>
    </row>
    <row r="497" spans="1:2" x14ac:dyDescent="0.2">
      <c r="A497" s="86">
        <v>37051</v>
      </c>
      <c r="B497" s="84">
        <v>2.2999999999999998</v>
      </c>
    </row>
    <row r="498" spans="1:2" x14ac:dyDescent="0.2">
      <c r="A498" s="86">
        <v>37052</v>
      </c>
      <c r="B498" s="84">
        <v>0</v>
      </c>
    </row>
    <row r="499" spans="1:2" x14ac:dyDescent="0.2">
      <c r="A499" s="86">
        <v>37053</v>
      </c>
      <c r="B499" s="84">
        <v>0</v>
      </c>
    </row>
    <row r="500" spans="1:2" x14ac:dyDescent="0.2">
      <c r="A500" s="86">
        <v>37054</v>
      </c>
      <c r="B500" s="84">
        <v>0</v>
      </c>
    </row>
    <row r="501" spans="1:2" x14ac:dyDescent="0.2">
      <c r="A501" s="86">
        <v>37055</v>
      </c>
      <c r="B501" s="84">
        <v>0</v>
      </c>
    </row>
    <row r="502" spans="1:2" x14ac:dyDescent="0.2">
      <c r="A502" s="86">
        <v>37056</v>
      </c>
      <c r="B502" s="84">
        <v>0</v>
      </c>
    </row>
    <row r="503" spans="1:2" x14ac:dyDescent="0.2">
      <c r="A503" s="86">
        <v>37057</v>
      </c>
      <c r="B503" s="84">
        <v>0</v>
      </c>
    </row>
    <row r="504" spans="1:2" x14ac:dyDescent="0.2">
      <c r="A504" s="86">
        <v>37058</v>
      </c>
      <c r="B504" s="84">
        <v>0</v>
      </c>
    </row>
    <row r="505" spans="1:2" x14ac:dyDescent="0.2">
      <c r="A505" s="86">
        <v>37059</v>
      </c>
      <c r="B505" s="84">
        <v>0</v>
      </c>
    </row>
    <row r="506" spans="1:2" x14ac:dyDescent="0.2">
      <c r="A506" s="86">
        <v>37060</v>
      </c>
      <c r="B506" s="84">
        <v>1.8</v>
      </c>
    </row>
    <row r="507" spans="1:2" x14ac:dyDescent="0.2">
      <c r="A507" s="86">
        <v>37061</v>
      </c>
      <c r="B507" s="84">
        <v>0</v>
      </c>
    </row>
    <row r="508" spans="1:2" x14ac:dyDescent="0.2">
      <c r="A508" s="86">
        <v>37062</v>
      </c>
      <c r="B508" s="84">
        <v>0</v>
      </c>
    </row>
    <row r="509" spans="1:2" x14ac:dyDescent="0.2">
      <c r="A509" s="86">
        <v>37063</v>
      </c>
      <c r="B509" s="84">
        <v>0</v>
      </c>
    </row>
    <row r="510" spans="1:2" x14ac:dyDescent="0.2">
      <c r="A510" s="86">
        <v>37064</v>
      </c>
      <c r="B510" s="84">
        <v>0</v>
      </c>
    </row>
    <row r="511" spans="1:2" x14ac:dyDescent="0.2">
      <c r="A511" s="86">
        <v>37065</v>
      </c>
      <c r="B511" s="84">
        <v>0</v>
      </c>
    </row>
    <row r="512" spans="1:2" x14ac:dyDescent="0.2">
      <c r="A512" s="86">
        <v>37066</v>
      </c>
      <c r="B512" s="84">
        <v>0</v>
      </c>
    </row>
    <row r="513" spans="1:2" x14ac:dyDescent="0.2">
      <c r="A513" s="86">
        <v>37067</v>
      </c>
      <c r="B513" s="84">
        <v>0</v>
      </c>
    </row>
    <row r="514" spans="1:2" x14ac:dyDescent="0.2">
      <c r="A514" s="86">
        <v>37068</v>
      </c>
      <c r="B514" s="84">
        <v>0</v>
      </c>
    </row>
    <row r="515" spans="1:2" x14ac:dyDescent="0.2">
      <c r="A515" s="86">
        <v>37069</v>
      </c>
      <c r="B515" s="84">
        <v>0</v>
      </c>
    </row>
    <row r="516" spans="1:2" x14ac:dyDescent="0.2">
      <c r="A516" s="86">
        <v>37070</v>
      </c>
      <c r="B516" s="84">
        <v>0</v>
      </c>
    </row>
    <row r="517" spans="1:2" x14ac:dyDescent="0.2">
      <c r="A517" s="86">
        <v>37071</v>
      </c>
      <c r="B517" s="84">
        <v>0</v>
      </c>
    </row>
    <row r="518" spans="1:2" x14ac:dyDescent="0.2">
      <c r="A518" s="86">
        <v>37072</v>
      </c>
      <c r="B518" s="84">
        <v>0</v>
      </c>
    </row>
    <row r="519" spans="1:2" x14ac:dyDescent="0.2">
      <c r="A519" s="86">
        <v>37073</v>
      </c>
      <c r="B519" s="84">
        <v>0</v>
      </c>
    </row>
    <row r="520" spans="1:2" x14ac:dyDescent="0.2">
      <c r="A520" s="86">
        <v>37074</v>
      </c>
      <c r="B520" s="84">
        <v>0</v>
      </c>
    </row>
    <row r="521" spans="1:2" x14ac:dyDescent="0.2">
      <c r="A521" s="86">
        <v>37075</v>
      </c>
      <c r="B521" s="84">
        <v>0</v>
      </c>
    </row>
    <row r="522" spans="1:2" x14ac:dyDescent="0.2">
      <c r="A522" s="86">
        <v>37076</v>
      </c>
      <c r="B522" s="84">
        <v>0</v>
      </c>
    </row>
    <row r="523" spans="1:2" x14ac:dyDescent="0.2">
      <c r="A523" s="86">
        <v>37077</v>
      </c>
      <c r="B523" s="84">
        <v>0</v>
      </c>
    </row>
    <row r="524" spans="1:2" x14ac:dyDescent="0.2">
      <c r="A524" s="86">
        <v>37078</v>
      </c>
      <c r="B524" s="84">
        <v>0</v>
      </c>
    </row>
    <row r="525" spans="1:2" x14ac:dyDescent="0.2">
      <c r="A525" s="86">
        <v>37079</v>
      </c>
      <c r="B525" s="84">
        <v>5.4</v>
      </c>
    </row>
    <row r="526" spans="1:2" x14ac:dyDescent="0.2">
      <c r="A526" s="86">
        <v>37080</v>
      </c>
      <c r="B526" s="84">
        <v>0</v>
      </c>
    </row>
    <row r="527" spans="1:2" x14ac:dyDescent="0.2">
      <c r="A527" s="86">
        <v>37081</v>
      </c>
      <c r="B527" s="84">
        <v>0</v>
      </c>
    </row>
    <row r="528" spans="1:2" x14ac:dyDescent="0.2">
      <c r="A528" s="86">
        <v>37082</v>
      </c>
      <c r="B528" s="84">
        <v>0</v>
      </c>
    </row>
    <row r="529" spans="1:2" x14ac:dyDescent="0.2">
      <c r="A529" s="86">
        <v>37083</v>
      </c>
      <c r="B529" s="84">
        <v>0</v>
      </c>
    </row>
    <row r="530" spans="1:2" x14ac:dyDescent="0.2">
      <c r="A530" s="86">
        <v>37084</v>
      </c>
      <c r="B530" s="84">
        <v>0</v>
      </c>
    </row>
    <row r="531" spans="1:2" x14ac:dyDescent="0.2">
      <c r="A531" s="86">
        <v>37085</v>
      </c>
      <c r="B531" s="84">
        <v>0</v>
      </c>
    </row>
    <row r="532" spans="1:2" x14ac:dyDescent="0.2">
      <c r="A532" s="86">
        <v>37086</v>
      </c>
      <c r="B532" s="84">
        <v>0</v>
      </c>
    </row>
    <row r="533" spans="1:2" x14ac:dyDescent="0.2">
      <c r="A533" s="86">
        <v>37087</v>
      </c>
      <c r="B533" s="84">
        <v>0</v>
      </c>
    </row>
    <row r="534" spans="1:2" x14ac:dyDescent="0.2">
      <c r="A534" s="86">
        <v>37088</v>
      </c>
      <c r="B534" s="84">
        <v>0</v>
      </c>
    </row>
    <row r="535" spans="1:2" x14ac:dyDescent="0.2">
      <c r="A535" s="86">
        <v>37089</v>
      </c>
      <c r="B535" s="84">
        <v>0</v>
      </c>
    </row>
    <row r="536" spans="1:2" x14ac:dyDescent="0.2">
      <c r="A536" s="86">
        <v>37090</v>
      </c>
      <c r="B536" s="84">
        <v>0</v>
      </c>
    </row>
    <row r="537" spans="1:2" x14ac:dyDescent="0.2">
      <c r="A537" s="86">
        <v>37091</v>
      </c>
      <c r="B537" s="84">
        <v>0</v>
      </c>
    </row>
    <row r="538" spans="1:2" x14ac:dyDescent="0.2">
      <c r="A538" s="86">
        <v>37092</v>
      </c>
      <c r="B538" s="84">
        <v>0</v>
      </c>
    </row>
    <row r="539" spans="1:2" x14ac:dyDescent="0.2">
      <c r="A539" s="86">
        <v>37093</v>
      </c>
      <c r="B539" s="84">
        <v>0</v>
      </c>
    </row>
    <row r="540" spans="1:2" x14ac:dyDescent="0.2">
      <c r="A540" s="86">
        <v>37094</v>
      </c>
      <c r="B540" s="84">
        <v>0</v>
      </c>
    </row>
    <row r="541" spans="1:2" x14ac:dyDescent="0.2">
      <c r="A541" s="86">
        <v>37095</v>
      </c>
      <c r="B541" s="84">
        <v>0</v>
      </c>
    </row>
    <row r="542" spans="1:2" x14ac:dyDescent="0.2">
      <c r="A542" s="86">
        <v>37096</v>
      </c>
      <c r="B542" s="84">
        <v>0</v>
      </c>
    </row>
    <row r="543" spans="1:2" x14ac:dyDescent="0.2">
      <c r="A543" s="86">
        <v>37097</v>
      </c>
      <c r="B543" s="84">
        <v>0</v>
      </c>
    </row>
    <row r="544" spans="1:2" x14ac:dyDescent="0.2">
      <c r="A544" s="86">
        <v>37098</v>
      </c>
      <c r="B544" s="84">
        <v>0</v>
      </c>
    </row>
    <row r="545" spans="1:2" x14ac:dyDescent="0.2">
      <c r="A545" s="86">
        <v>37099</v>
      </c>
      <c r="B545" s="84">
        <v>0</v>
      </c>
    </row>
    <row r="546" spans="1:2" x14ac:dyDescent="0.2">
      <c r="A546" s="86">
        <v>37100</v>
      </c>
      <c r="B546" s="84">
        <v>0</v>
      </c>
    </row>
    <row r="547" spans="1:2" x14ac:dyDescent="0.2">
      <c r="A547" s="86">
        <v>37101</v>
      </c>
      <c r="B547" s="84">
        <v>0</v>
      </c>
    </row>
    <row r="548" spans="1:2" x14ac:dyDescent="0.2">
      <c r="A548" s="86">
        <v>37102</v>
      </c>
      <c r="B548" s="84">
        <v>0</v>
      </c>
    </row>
    <row r="549" spans="1:2" x14ac:dyDescent="0.2">
      <c r="A549" s="86">
        <v>37103</v>
      </c>
      <c r="B549" s="84">
        <v>0</v>
      </c>
    </row>
    <row r="550" spans="1:2" x14ac:dyDescent="0.2">
      <c r="A550" s="86">
        <v>37104</v>
      </c>
      <c r="B550" s="84">
        <v>0</v>
      </c>
    </row>
    <row r="551" spans="1:2" x14ac:dyDescent="0.2">
      <c r="A551" s="86">
        <v>37105</v>
      </c>
      <c r="B551" s="84">
        <v>0</v>
      </c>
    </row>
    <row r="552" spans="1:2" x14ac:dyDescent="0.2">
      <c r="A552" s="86">
        <v>37106</v>
      </c>
      <c r="B552" s="84">
        <v>0</v>
      </c>
    </row>
    <row r="553" spans="1:2" x14ac:dyDescent="0.2">
      <c r="A553" s="86">
        <v>37107</v>
      </c>
      <c r="B553" s="84">
        <v>0</v>
      </c>
    </row>
    <row r="554" spans="1:2" x14ac:dyDescent="0.2">
      <c r="A554" s="86">
        <v>37108</v>
      </c>
      <c r="B554" s="84">
        <v>0</v>
      </c>
    </row>
    <row r="555" spans="1:2" x14ac:dyDescent="0.2">
      <c r="A555" s="86">
        <v>37109</v>
      </c>
      <c r="B555" s="84">
        <v>0</v>
      </c>
    </row>
    <row r="556" spans="1:2" x14ac:dyDescent="0.2">
      <c r="A556" s="86">
        <v>37110</v>
      </c>
      <c r="B556" s="84">
        <v>0</v>
      </c>
    </row>
    <row r="557" spans="1:2" x14ac:dyDescent="0.2">
      <c r="A557" s="86">
        <v>37111</v>
      </c>
      <c r="B557" s="84">
        <v>0</v>
      </c>
    </row>
    <row r="558" spans="1:2" x14ac:dyDescent="0.2">
      <c r="A558" s="86">
        <v>37112</v>
      </c>
      <c r="B558" s="84">
        <v>0</v>
      </c>
    </row>
    <row r="559" spans="1:2" x14ac:dyDescent="0.2">
      <c r="A559" s="86">
        <v>37113</v>
      </c>
      <c r="B559" s="84">
        <v>0</v>
      </c>
    </row>
    <row r="560" spans="1:2" x14ac:dyDescent="0.2">
      <c r="A560" s="86">
        <v>37114</v>
      </c>
      <c r="B560" s="84">
        <v>0</v>
      </c>
    </row>
    <row r="561" spans="1:2" x14ac:dyDescent="0.2">
      <c r="A561" s="86">
        <v>37115</v>
      </c>
      <c r="B561" s="84">
        <v>0</v>
      </c>
    </row>
    <row r="562" spans="1:2" x14ac:dyDescent="0.2">
      <c r="A562" s="86">
        <v>37116</v>
      </c>
      <c r="B562" s="84">
        <v>0</v>
      </c>
    </row>
    <row r="563" spans="1:2" x14ac:dyDescent="0.2">
      <c r="A563" s="86">
        <v>37117</v>
      </c>
      <c r="B563" s="84">
        <v>0</v>
      </c>
    </row>
    <row r="564" spans="1:2" x14ac:dyDescent="0.2">
      <c r="A564" s="86">
        <v>37118</v>
      </c>
      <c r="B564" s="84">
        <v>0</v>
      </c>
    </row>
    <row r="565" spans="1:2" x14ac:dyDescent="0.2">
      <c r="A565" s="86">
        <v>37119</v>
      </c>
      <c r="B565" s="84">
        <v>0</v>
      </c>
    </row>
    <row r="566" spans="1:2" x14ac:dyDescent="0.2">
      <c r="A566" s="86">
        <v>37120</v>
      </c>
      <c r="B566" s="84">
        <v>0</v>
      </c>
    </row>
    <row r="567" spans="1:2" x14ac:dyDescent="0.2">
      <c r="A567" s="86">
        <v>37121</v>
      </c>
      <c r="B567" s="84">
        <v>0</v>
      </c>
    </row>
    <row r="568" spans="1:2" x14ac:dyDescent="0.2">
      <c r="A568" s="86">
        <v>37122</v>
      </c>
      <c r="B568" s="84">
        <v>0</v>
      </c>
    </row>
    <row r="569" spans="1:2" x14ac:dyDescent="0.2">
      <c r="A569" s="86">
        <v>37123</v>
      </c>
      <c r="B569" s="84">
        <v>0</v>
      </c>
    </row>
    <row r="570" spans="1:2" x14ac:dyDescent="0.2">
      <c r="A570" s="86">
        <v>37124</v>
      </c>
      <c r="B570" s="84">
        <v>0</v>
      </c>
    </row>
    <row r="571" spans="1:2" x14ac:dyDescent="0.2">
      <c r="A571" s="86">
        <v>37125</v>
      </c>
      <c r="B571" s="84">
        <v>0</v>
      </c>
    </row>
    <row r="572" spans="1:2" x14ac:dyDescent="0.2">
      <c r="A572" s="86">
        <v>37126</v>
      </c>
      <c r="B572" s="84">
        <v>0</v>
      </c>
    </row>
    <row r="573" spans="1:2" x14ac:dyDescent="0.2">
      <c r="A573" s="86">
        <v>37127</v>
      </c>
      <c r="B573" s="84">
        <v>0</v>
      </c>
    </row>
    <row r="574" spans="1:2" x14ac:dyDescent="0.2">
      <c r="A574" s="86">
        <v>37128</v>
      </c>
      <c r="B574" s="84">
        <v>0</v>
      </c>
    </row>
    <row r="575" spans="1:2" x14ac:dyDescent="0.2">
      <c r="A575" s="86">
        <v>37129</v>
      </c>
      <c r="B575" s="84">
        <v>0</v>
      </c>
    </row>
    <row r="576" spans="1:2" x14ac:dyDescent="0.2">
      <c r="A576" s="86">
        <v>37130</v>
      </c>
      <c r="B576" s="84">
        <v>0</v>
      </c>
    </row>
    <row r="577" spans="1:2" x14ac:dyDescent="0.2">
      <c r="A577" s="86">
        <v>37131</v>
      </c>
      <c r="B577" s="84">
        <v>0</v>
      </c>
    </row>
    <row r="578" spans="1:2" x14ac:dyDescent="0.2">
      <c r="A578" s="86">
        <v>37132</v>
      </c>
      <c r="B578" s="84">
        <v>0</v>
      </c>
    </row>
    <row r="579" spans="1:2" x14ac:dyDescent="0.2">
      <c r="A579" s="86">
        <v>37133</v>
      </c>
      <c r="B579" s="84">
        <v>0</v>
      </c>
    </row>
    <row r="580" spans="1:2" x14ac:dyDescent="0.2">
      <c r="A580" s="86">
        <v>37134</v>
      </c>
      <c r="B580" s="84">
        <v>0</v>
      </c>
    </row>
    <row r="581" spans="1:2" x14ac:dyDescent="0.2">
      <c r="A581" s="86">
        <v>37135</v>
      </c>
      <c r="B581" s="84">
        <v>0</v>
      </c>
    </row>
    <row r="582" spans="1:2" x14ac:dyDescent="0.2">
      <c r="A582" s="86">
        <v>37136</v>
      </c>
      <c r="B582" s="84">
        <v>0</v>
      </c>
    </row>
    <row r="583" spans="1:2" x14ac:dyDescent="0.2">
      <c r="A583" s="86">
        <v>37137</v>
      </c>
      <c r="B583" s="84">
        <v>0</v>
      </c>
    </row>
    <row r="584" spans="1:2" x14ac:dyDescent="0.2">
      <c r="A584" s="86">
        <v>37138</v>
      </c>
      <c r="B584" s="84">
        <v>0</v>
      </c>
    </row>
    <row r="585" spans="1:2" x14ac:dyDescent="0.2">
      <c r="A585" s="86">
        <v>37139</v>
      </c>
      <c r="B585" s="84">
        <v>0</v>
      </c>
    </row>
    <row r="586" spans="1:2" x14ac:dyDescent="0.2">
      <c r="A586" s="86">
        <v>37140</v>
      </c>
      <c r="B586" s="84">
        <v>0</v>
      </c>
    </row>
    <row r="587" spans="1:2" x14ac:dyDescent="0.2">
      <c r="A587" s="86">
        <v>37141</v>
      </c>
      <c r="B587" s="84">
        <v>0</v>
      </c>
    </row>
    <row r="588" spans="1:2" x14ac:dyDescent="0.2">
      <c r="A588" s="86">
        <v>37142</v>
      </c>
      <c r="B588" s="84">
        <v>0</v>
      </c>
    </row>
    <row r="589" spans="1:2" x14ac:dyDescent="0.2">
      <c r="A589" s="86">
        <v>37143</v>
      </c>
      <c r="B589" s="84">
        <v>0</v>
      </c>
    </row>
    <row r="590" spans="1:2" x14ac:dyDescent="0.2">
      <c r="A590" s="86">
        <v>37144</v>
      </c>
      <c r="B590" s="84">
        <v>0</v>
      </c>
    </row>
    <row r="591" spans="1:2" x14ac:dyDescent="0.2">
      <c r="A591" s="86">
        <v>37145</v>
      </c>
      <c r="B591" s="84">
        <v>0</v>
      </c>
    </row>
    <row r="592" spans="1:2" x14ac:dyDescent="0.2">
      <c r="A592" s="86">
        <v>37146</v>
      </c>
      <c r="B592" s="84">
        <v>0</v>
      </c>
    </row>
    <row r="593" spans="1:2" x14ac:dyDescent="0.2">
      <c r="A593" s="86">
        <v>37147</v>
      </c>
      <c r="B593" s="84">
        <v>0</v>
      </c>
    </row>
    <row r="594" spans="1:2" x14ac:dyDescent="0.2">
      <c r="A594" s="86">
        <v>37148</v>
      </c>
      <c r="B594" s="84">
        <v>0</v>
      </c>
    </row>
    <row r="595" spans="1:2" x14ac:dyDescent="0.2">
      <c r="A595" s="86">
        <v>37149</v>
      </c>
      <c r="B595" s="84">
        <v>0</v>
      </c>
    </row>
    <row r="596" spans="1:2" x14ac:dyDescent="0.2">
      <c r="A596" s="86">
        <v>37150</v>
      </c>
      <c r="B596" s="84">
        <v>0</v>
      </c>
    </row>
    <row r="597" spans="1:2" x14ac:dyDescent="0.2">
      <c r="A597" s="86">
        <v>37151</v>
      </c>
      <c r="B597" s="84">
        <v>0</v>
      </c>
    </row>
    <row r="598" spans="1:2" x14ac:dyDescent="0.2">
      <c r="A598" s="86">
        <v>37152</v>
      </c>
      <c r="B598" s="84">
        <v>0</v>
      </c>
    </row>
    <row r="599" spans="1:2" x14ac:dyDescent="0.2">
      <c r="A599" s="86">
        <v>37153</v>
      </c>
      <c r="B599" s="84">
        <v>0</v>
      </c>
    </row>
    <row r="600" spans="1:2" x14ac:dyDescent="0.2">
      <c r="A600" s="86">
        <v>37154</v>
      </c>
      <c r="B600" s="84">
        <v>0</v>
      </c>
    </row>
    <row r="601" spans="1:2" x14ac:dyDescent="0.2">
      <c r="A601" s="86">
        <v>37155</v>
      </c>
      <c r="B601" s="84">
        <v>0</v>
      </c>
    </row>
    <row r="602" spans="1:2" x14ac:dyDescent="0.2">
      <c r="A602" s="86">
        <v>37156</v>
      </c>
      <c r="B602" s="84">
        <v>0</v>
      </c>
    </row>
    <row r="603" spans="1:2" x14ac:dyDescent="0.2">
      <c r="A603" s="86">
        <v>37157</v>
      </c>
      <c r="B603" s="84">
        <v>0</v>
      </c>
    </row>
    <row r="604" spans="1:2" x14ac:dyDescent="0.2">
      <c r="A604" s="86">
        <v>37158</v>
      </c>
      <c r="B604" s="84">
        <v>0</v>
      </c>
    </row>
    <row r="605" spans="1:2" x14ac:dyDescent="0.2">
      <c r="A605" s="86">
        <v>37159</v>
      </c>
      <c r="B605" s="84">
        <v>0</v>
      </c>
    </row>
    <row r="606" spans="1:2" x14ac:dyDescent="0.2">
      <c r="A606" s="86">
        <v>37160</v>
      </c>
      <c r="B606" s="84">
        <v>0</v>
      </c>
    </row>
    <row r="607" spans="1:2" x14ac:dyDescent="0.2">
      <c r="A607" s="86">
        <v>37161</v>
      </c>
      <c r="B607" s="84">
        <v>0</v>
      </c>
    </row>
    <row r="608" spans="1:2" x14ac:dyDescent="0.2">
      <c r="A608" s="86">
        <v>37162</v>
      </c>
      <c r="B608" s="84">
        <v>0</v>
      </c>
    </row>
    <row r="609" spans="1:2" x14ac:dyDescent="0.2">
      <c r="A609" s="86">
        <v>37163</v>
      </c>
      <c r="B609" s="84">
        <v>0</v>
      </c>
    </row>
    <row r="610" spans="1:2" x14ac:dyDescent="0.2">
      <c r="A610" s="86">
        <v>37164</v>
      </c>
      <c r="B610" s="84">
        <v>0</v>
      </c>
    </row>
    <row r="611" spans="1:2" x14ac:dyDescent="0.2">
      <c r="A611" s="86">
        <v>37165</v>
      </c>
      <c r="B611" s="84">
        <v>0</v>
      </c>
    </row>
    <row r="612" spans="1:2" x14ac:dyDescent="0.2">
      <c r="A612" s="86">
        <v>37166</v>
      </c>
      <c r="B612" s="84">
        <v>0</v>
      </c>
    </row>
    <row r="613" spans="1:2" x14ac:dyDescent="0.2">
      <c r="A613" s="86">
        <v>37167</v>
      </c>
      <c r="B613" s="84">
        <v>0</v>
      </c>
    </row>
    <row r="614" spans="1:2" x14ac:dyDescent="0.2">
      <c r="A614" s="86">
        <v>37168</v>
      </c>
      <c r="B614" s="84">
        <v>0</v>
      </c>
    </row>
    <row r="615" spans="1:2" x14ac:dyDescent="0.2">
      <c r="A615" s="86">
        <v>37169</v>
      </c>
      <c r="B615" s="84">
        <v>0</v>
      </c>
    </row>
    <row r="616" spans="1:2" x14ac:dyDescent="0.2">
      <c r="A616" s="86">
        <v>37170</v>
      </c>
      <c r="B616" s="84">
        <v>5.7</v>
      </c>
    </row>
    <row r="617" spans="1:2" x14ac:dyDescent="0.2">
      <c r="A617" s="86">
        <v>37171</v>
      </c>
      <c r="B617" s="84">
        <v>0</v>
      </c>
    </row>
    <row r="618" spans="1:2" x14ac:dyDescent="0.2">
      <c r="A618" s="86">
        <v>37172</v>
      </c>
      <c r="B618" s="84">
        <v>0.7</v>
      </c>
    </row>
    <row r="619" spans="1:2" x14ac:dyDescent="0.2">
      <c r="A619" s="86">
        <v>37173</v>
      </c>
      <c r="B619" s="84">
        <v>0</v>
      </c>
    </row>
    <row r="620" spans="1:2" x14ac:dyDescent="0.2">
      <c r="A620" s="86">
        <v>37174</v>
      </c>
      <c r="B620" s="84">
        <v>0</v>
      </c>
    </row>
    <row r="621" spans="1:2" x14ac:dyDescent="0.2">
      <c r="A621" s="86">
        <v>37175</v>
      </c>
      <c r="B621" s="84">
        <v>0</v>
      </c>
    </row>
    <row r="622" spans="1:2" x14ac:dyDescent="0.2">
      <c r="A622" s="86">
        <v>37176</v>
      </c>
      <c r="B622" s="84">
        <v>0</v>
      </c>
    </row>
    <row r="623" spans="1:2" x14ac:dyDescent="0.2">
      <c r="A623" s="86">
        <v>37177</v>
      </c>
      <c r="B623" s="84">
        <v>8.4</v>
      </c>
    </row>
    <row r="624" spans="1:2" x14ac:dyDescent="0.2">
      <c r="A624" s="86">
        <v>37178</v>
      </c>
      <c r="B624" s="84">
        <v>0.7</v>
      </c>
    </row>
    <row r="625" spans="1:2" x14ac:dyDescent="0.2">
      <c r="A625" s="86">
        <v>37179</v>
      </c>
      <c r="B625" s="84">
        <v>3.1</v>
      </c>
    </row>
    <row r="626" spans="1:2" x14ac:dyDescent="0.2">
      <c r="A626" s="86">
        <v>37180</v>
      </c>
      <c r="B626" s="84">
        <v>0</v>
      </c>
    </row>
    <row r="627" spans="1:2" x14ac:dyDescent="0.2">
      <c r="A627" s="86">
        <v>37181</v>
      </c>
      <c r="B627" s="84">
        <v>0</v>
      </c>
    </row>
    <row r="628" spans="1:2" x14ac:dyDescent="0.2">
      <c r="A628" s="86">
        <v>37182</v>
      </c>
      <c r="B628" s="84">
        <v>0</v>
      </c>
    </row>
    <row r="629" spans="1:2" x14ac:dyDescent="0.2">
      <c r="A629" s="86">
        <v>37183</v>
      </c>
      <c r="B629" s="84">
        <v>13.8</v>
      </c>
    </row>
    <row r="630" spans="1:2" x14ac:dyDescent="0.2">
      <c r="A630" s="86">
        <v>37184</v>
      </c>
      <c r="B630" s="84">
        <v>0</v>
      </c>
    </row>
    <row r="631" spans="1:2" x14ac:dyDescent="0.2">
      <c r="A631" s="86">
        <v>37185</v>
      </c>
      <c r="B631" s="84">
        <v>2.6</v>
      </c>
    </row>
    <row r="632" spans="1:2" x14ac:dyDescent="0.2">
      <c r="A632" s="86">
        <v>37186</v>
      </c>
      <c r="B632" s="84">
        <v>0</v>
      </c>
    </row>
    <row r="633" spans="1:2" x14ac:dyDescent="0.2">
      <c r="A633" s="86">
        <v>37187</v>
      </c>
      <c r="B633" s="84">
        <v>0</v>
      </c>
    </row>
    <row r="634" spans="1:2" x14ac:dyDescent="0.2">
      <c r="A634" s="86">
        <v>37188</v>
      </c>
      <c r="B634" s="84">
        <v>0</v>
      </c>
    </row>
    <row r="635" spans="1:2" x14ac:dyDescent="0.2">
      <c r="A635" s="86">
        <v>37189</v>
      </c>
      <c r="B635" s="84">
        <v>0</v>
      </c>
    </row>
    <row r="636" spans="1:2" x14ac:dyDescent="0.2">
      <c r="A636" s="86">
        <v>37190</v>
      </c>
      <c r="B636" s="84">
        <v>0</v>
      </c>
    </row>
    <row r="637" spans="1:2" x14ac:dyDescent="0.2">
      <c r="A637" s="86">
        <v>37191</v>
      </c>
      <c r="B637" s="84">
        <v>0</v>
      </c>
    </row>
    <row r="638" spans="1:2" x14ac:dyDescent="0.2">
      <c r="A638" s="86">
        <v>37192</v>
      </c>
      <c r="B638" s="84">
        <v>0</v>
      </c>
    </row>
    <row r="639" spans="1:2" x14ac:dyDescent="0.2">
      <c r="A639" s="86">
        <v>37193</v>
      </c>
      <c r="B639" s="84">
        <v>22.9</v>
      </c>
    </row>
    <row r="640" spans="1:2" x14ac:dyDescent="0.2">
      <c r="A640" s="86">
        <v>37194</v>
      </c>
      <c r="B640" s="84">
        <v>1.6</v>
      </c>
    </row>
    <row r="641" spans="1:2" x14ac:dyDescent="0.2">
      <c r="A641" s="86">
        <v>37195</v>
      </c>
      <c r="B641" s="84">
        <v>7.8</v>
      </c>
    </row>
    <row r="642" spans="1:2" x14ac:dyDescent="0.2">
      <c r="A642" s="86">
        <v>37196</v>
      </c>
      <c r="B642" s="84">
        <v>3.7</v>
      </c>
    </row>
    <row r="643" spans="1:2" x14ac:dyDescent="0.2">
      <c r="A643" s="86">
        <v>37197</v>
      </c>
      <c r="B643" s="84">
        <v>0</v>
      </c>
    </row>
    <row r="644" spans="1:2" x14ac:dyDescent="0.2">
      <c r="A644" s="86">
        <v>37198</v>
      </c>
      <c r="B644" s="84">
        <v>17.3</v>
      </c>
    </row>
    <row r="645" spans="1:2" x14ac:dyDescent="0.2">
      <c r="A645" s="86">
        <v>37199</v>
      </c>
      <c r="B645" s="84">
        <v>21.9</v>
      </c>
    </row>
    <row r="646" spans="1:2" x14ac:dyDescent="0.2">
      <c r="A646" s="86">
        <v>37200</v>
      </c>
      <c r="B646" s="84">
        <v>4.5999999999999996</v>
      </c>
    </row>
    <row r="647" spans="1:2" x14ac:dyDescent="0.2">
      <c r="A647" s="86">
        <v>37201</v>
      </c>
      <c r="B647" s="84">
        <v>0</v>
      </c>
    </row>
    <row r="648" spans="1:2" x14ac:dyDescent="0.2">
      <c r="A648" s="86">
        <v>37202</v>
      </c>
      <c r="B648" s="84">
        <v>0</v>
      </c>
    </row>
    <row r="649" spans="1:2" x14ac:dyDescent="0.2">
      <c r="A649" s="86">
        <v>37203</v>
      </c>
      <c r="B649" s="84">
        <v>10.6</v>
      </c>
    </row>
    <row r="650" spans="1:2" x14ac:dyDescent="0.2">
      <c r="A650" s="86">
        <v>37204</v>
      </c>
      <c r="B650" s="84">
        <v>0</v>
      </c>
    </row>
    <row r="651" spans="1:2" x14ac:dyDescent="0.2">
      <c r="A651" s="86">
        <v>37205</v>
      </c>
      <c r="B651" s="84">
        <v>0</v>
      </c>
    </row>
    <row r="652" spans="1:2" x14ac:dyDescent="0.2">
      <c r="A652" s="86">
        <v>37206</v>
      </c>
      <c r="B652" s="84">
        <v>0</v>
      </c>
    </row>
    <row r="653" spans="1:2" x14ac:dyDescent="0.2">
      <c r="A653" s="86">
        <v>37207</v>
      </c>
      <c r="B653" s="84">
        <v>0</v>
      </c>
    </row>
    <row r="654" spans="1:2" x14ac:dyDescent="0.2">
      <c r="A654" s="86">
        <v>37208</v>
      </c>
      <c r="B654" s="84">
        <v>7.9</v>
      </c>
    </row>
    <row r="655" spans="1:2" x14ac:dyDescent="0.2">
      <c r="A655" s="86">
        <v>37209</v>
      </c>
      <c r="B655" s="84">
        <v>4.0999999999999996</v>
      </c>
    </row>
    <row r="656" spans="1:2" x14ac:dyDescent="0.2">
      <c r="A656" s="86">
        <v>37210</v>
      </c>
      <c r="B656" s="84">
        <v>66.2</v>
      </c>
    </row>
    <row r="657" spans="1:2" x14ac:dyDescent="0.2">
      <c r="A657" s="86">
        <v>37211</v>
      </c>
      <c r="B657" s="84">
        <v>15.4</v>
      </c>
    </row>
    <row r="658" spans="1:2" x14ac:dyDescent="0.2">
      <c r="A658" s="86">
        <v>37212</v>
      </c>
      <c r="B658" s="84">
        <v>0.8</v>
      </c>
    </row>
    <row r="659" spans="1:2" x14ac:dyDescent="0.2">
      <c r="A659" s="86">
        <v>37213</v>
      </c>
      <c r="B659" s="84">
        <v>49.6</v>
      </c>
    </row>
    <row r="660" spans="1:2" x14ac:dyDescent="0.2">
      <c r="A660" s="86">
        <v>37214</v>
      </c>
      <c r="B660" s="84">
        <v>0</v>
      </c>
    </row>
    <row r="661" spans="1:2" x14ac:dyDescent="0.2">
      <c r="A661" s="86">
        <v>37215</v>
      </c>
      <c r="B661" s="84">
        <v>37.4</v>
      </c>
    </row>
    <row r="662" spans="1:2" x14ac:dyDescent="0.2">
      <c r="A662" s="86">
        <v>37216</v>
      </c>
      <c r="B662" s="84">
        <v>4.7</v>
      </c>
    </row>
    <row r="663" spans="1:2" x14ac:dyDescent="0.2">
      <c r="A663" s="86">
        <v>37217</v>
      </c>
      <c r="B663" s="84">
        <v>0</v>
      </c>
    </row>
    <row r="664" spans="1:2" x14ac:dyDescent="0.2">
      <c r="A664" s="86">
        <v>37218</v>
      </c>
      <c r="B664" s="84">
        <v>0</v>
      </c>
    </row>
    <row r="665" spans="1:2" x14ac:dyDescent="0.2">
      <c r="A665" s="86">
        <v>37219</v>
      </c>
      <c r="B665" s="84">
        <v>0</v>
      </c>
    </row>
    <row r="666" spans="1:2" x14ac:dyDescent="0.2">
      <c r="A666" s="86">
        <v>37220</v>
      </c>
      <c r="B666" s="84">
        <v>8.9</v>
      </c>
    </row>
    <row r="667" spans="1:2" x14ac:dyDescent="0.2">
      <c r="A667" s="86">
        <v>37221</v>
      </c>
      <c r="B667" s="84">
        <v>12.2</v>
      </c>
    </row>
    <row r="668" spans="1:2" x14ac:dyDescent="0.2">
      <c r="A668" s="86">
        <v>37222</v>
      </c>
      <c r="B668" s="84">
        <v>20.399999999999999</v>
      </c>
    </row>
    <row r="669" spans="1:2" x14ac:dyDescent="0.2">
      <c r="A669" s="86">
        <v>37223</v>
      </c>
      <c r="B669" s="84">
        <v>6.2</v>
      </c>
    </row>
    <row r="670" spans="1:2" x14ac:dyDescent="0.2">
      <c r="A670" s="86">
        <v>37224</v>
      </c>
      <c r="B670" s="84">
        <v>20.6</v>
      </c>
    </row>
    <row r="671" spans="1:2" x14ac:dyDescent="0.2">
      <c r="A671" s="86">
        <v>37225</v>
      </c>
      <c r="B671" s="84">
        <v>23.5</v>
      </c>
    </row>
    <row r="672" spans="1:2" x14ac:dyDescent="0.2">
      <c r="A672" s="86">
        <v>37226</v>
      </c>
      <c r="B672" s="84">
        <v>9.8000000000000007</v>
      </c>
    </row>
    <row r="673" spans="1:2" x14ac:dyDescent="0.2">
      <c r="A673" s="86">
        <v>37227</v>
      </c>
      <c r="B673" s="84">
        <v>16</v>
      </c>
    </row>
    <row r="674" spans="1:2" x14ac:dyDescent="0.2">
      <c r="A674" s="86">
        <v>37228</v>
      </c>
      <c r="B674" s="84">
        <v>22.6</v>
      </c>
    </row>
    <row r="675" spans="1:2" x14ac:dyDescent="0.2">
      <c r="A675" s="86">
        <v>37229</v>
      </c>
      <c r="B675" s="84">
        <v>2.1</v>
      </c>
    </row>
    <row r="676" spans="1:2" x14ac:dyDescent="0.2">
      <c r="A676" s="86">
        <v>37230</v>
      </c>
      <c r="B676" s="84">
        <v>0</v>
      </c>
    </row>
    <row r="677" spans="1:2" x14ac:dyDescent="0.2">
      <c r="A677" s="86">
        <v>37231</v>
      </c>
      <c r="B677" s="84">
        <v>3.9</v>
      </c>
    </row>
    <row r="678" spans="1:2" x14ac:dyDescent="0.2">
      <c r="A678" s="86">
        <v>37232</v>
      </c>
      <c r="B678" s="84">
        <v>21.7</v>
      </c>
    </row>
    <row r="679" spans="1:2" x14ac:dyDescent="0.2">
      <c r="A679" s="86">
        <v>37233</v>
      </c>
      <c r="B679" s="84">
        <v>5.4</v>
      </c>
    </row>
    <row r="680" spans="1:2" x14ac:dyDescent="0.2">
      <c r="A680" s="86">
        <v>37234</v>
      </c>
      <c r="B680" s="84">
        <v>0</v>
      </c>
    </row>
    <row r="681" spans="1:2" x14ac:dyDescent="0.2">
      <c r="A681" s="86">
        <v>37235</v>
      </c>
      <c r="B681" s="84">
        <v>0</v>
      </c>
    </row>
    <row r="682" spans="1:2" x14ac:dyDescent="0.2">
      <c r="A682" s="86">
        <v>37236</v>
      </c>
      <c r="B682" s="84">
        <v>0</v>
      </c>
    </row>
    <row r="683" spans="1:2" x14ac:dyDescent="0.2">
      <c r="A683" s="86">
        <v>37237</v>
      </c>
      <c r="B683" s="84">
        <v>4.5</v>
      </c>
    </row>
    <row r="684" spans="1:2" x14ac:dyDescent="0.2">
      <c r="A684" s="86">
        <v>37238</v>
      </c>
      <c r="B684" s="84">
        <v>0</v>
      </c>
    </row>
    <row r="685" spans="1:2" x14ac:dyDescent="0.2">
      <c r="A685" s="86">
        <v>37239</v>
      </c>
      <c r="B685" s="84">
        <v>0</v>
      </c>
    </row>
    <row r="686" spans="1:2" x14ac:dyDescent="0.2">
      <c r="A686" s="86">
        <v>37240</v>
      </c>
      <c r="B686" s="84">
        <v>7.5</v>
      </c>
    </row>
    <row r="687" spans="1:2" x14ac:dyDescent="0.2">
      <c r="A687" s="86">
        <v>37241</v>
      </c>
      <c r="B687" s="84">
        <v>0</v>
      </c>
    </row>
    <row r="688" spans="1:2" x14ac:dyDescent="0.2">
      <c r="A688" s="86">
        <v>37242</v>
      </c>
      <c r="B688" s="84">
        <v>0</v>
      </c>
    </row>
    <row r="689" spans="1:2" x14ac:dyDescent="0.2">
      <c r="A689" s="86">
        <v>37243</v>
      </c>
      <c r="B689" s="84">
        <v>0</v>
      </c>
    </row>
    <row r="690" spans="1:2" x14ac:dyDescent="0.2">
      <c r="A690" s="86">
        <v>37244</v>
      </c>
      <c r="B690" s="84">
        <v>0</v>
      </c>
    </row>
    <row r="691" spans="1:2" x14ac:dyDescent="0.2">
      <c r="A691" s="86">
        <v>37245</v>
      </c>
      <c r="B691" s="84">
        <v>0</v>
      </c>
    </row>
    <row r="692" spans="1:2" x14ac:dyDescent="0.2">
      <c r="A692" s="86">
        <v>37246</v>
      </c>
      <c r="B692" s="84">
        <v>0</v>
      </c>
    </row>
    <row r="693" spans="1:2" x14ac:dyDescent="0.2">
      <c r="A693" s="86">
        <v>37247</v>
      </c>
      <c r="B693" s="84">
        <v>0</v>
      </c>
    </row>
    <row r="694" spans="1:2" x14ac:dyDescent="0.2">
      <c r="A694" s="86">
        <v>37248</v>
      </c>
      <c r="B694" s="84">
        <v>0</v>
      </c>
    </row>
    <row r="695" spans="1:2" x14ac:dyDescent="0.2">
      <c r="A695" s="86">
        <v>37249</v>
      </c>
      <c r="B695" s="84">
        <v>26.3</v>
      </c>
    </row>
    <row r="696" spans="1:2" x14ac:dyDescent="0.2">
      <c r="A696" s="86">
        <v>37250</v>
      </c>
      <c r="B696" s="84">
        <v>21.2</v>
      </c>
    </row>
    <row r="697" spans="1:2" x14ac:dyDescent="0.2">
      <c r="A697" s="86">
        <v>37251</v>
      </c>
      <c r="B697" s="84">
        <v>4.3</v>
      </c>
    </row>
    <row r="698" spans="1:2" x14ac:dyDescent="0.2">
      <c r="A698" s="86">
        <v>37252</v>
      </c>
      <c r="B698" s="84">
        <v>2.2000000000000002</v>
      </c>
    </row>
    <row r="699" spans="1:2" x14ac:dyDescent="0.2">
      <c r="A699" s="86">
        <v>37253</v>
      </c>
      <c r="B699" s="84">
        <v>0</v>
      </c>
    </row>
    <row r="700" spans="1:2" x14ac:dyDescent="0.2">
      <c r="A700" s="86">
        <v>37254</v>
      </c>
      <c r="B700" s="84">
        <v>0</v>
      </c>
    </row>
    <row r="701" spans="1:2" x14ac:dyDescent="0.2">
      <c r="A701" s="86">
        <v>37255</v>
      </c>
      <c r="B701" s="84">
        <v>0</v>
      </c>
    </row>
    <row r="702" spans="1:2" x14ac:dyDescent="0.2">
      <c r="A702" s="86">
        <v>37256</v>
      </c>
      <c r="B702" s="84">
        <v>0</v>
      </c>
    </row>
    <row r="703" spans="1:2" x14ac:dyDescent="0.2">
      <c r="A703" s="86">
        <v>37257</v>
      </c>
      <c r="B703" s="84">
        <v>3.3</v>
      </c>
    </row>
    <row r="704" spans="1:2" x14ac:dyDescent="0.2">
      <c r="A704" s="86">
        <v>37258</v>
      </c>
      <c r="B704" s="84">
        <v>24.4</v>
      </c>
    </row>
    <row r="705" spans="1:2" x14ac:dyDescent="0.2">
      <c r="A705" s="86">
        <v>37259</v>
      </c>
      <c r="B705" s="84">
        <v>13.5</v>
      </c>
    </row>
    <row r="706" spans="1:2" x14ac:dyDescent="0.2">
      <c r="A706" s="86">
        <v>37260</v>
      </c>
      <c r="B706" s="84">
        <v>2.4</v>
      </c>
    </row>
    <row r="707" spans="1:2" x14ac:dyDescent="0.2">
      <c r="A707" s="86">
        <v>37261</v>
      </c>
      <c r="B707" s="84">
        <v>6</v>
      </c>
    </row>
    <row r="708" spans="1:2" x14ac:dyDescent="0.2">
      <c r="A708" s="86">
        <v>37262</v>
      </c>
      <c r="B708" s="84">
        <v>7.8</v>
      </c>
    </row>
    <row r="709" spans="1:2" x14ac:dyDescent="0.2">
      <c r="A709" s="86">
        <v>37263</v>
      </c>
      <c r="B709" s="84">
        <v>21.7</v>
      </c>
    </row>
    <row r="710" spans="1:2" x14ac:dyDescent="0.2">
      <c r="A710" s="86">
        <v>37264</v>
      </c>
      <c r="B710" s="84">
        <v>4.0999999999999996</v>
      </c>
    </row>
    <row r="711" spans="1:2" x14ac:dyDescent="0.2">
      <c r="A711" s="86">
        <v>37265</v>
      </c>
      <c r="B711" s="84">
        <v>0</v>
      </c>
    </row>
    <row r="712" spans="1:2" x14ac:dyDescent="0.2">
      <c r="A712" s="86">
        <v>37266</v>
      </c>
      <c r="B712" s="84">
        <v>0</v>
      </c>
    </row>
    <row r="713" spans="1:2" x14ac:dyDescent="0.2">
      <c r="A713" s="86">
        <v>37267</v>
      </c>
      <c r="B713" s="84">
        <v>1.8</v>
      </c>
    </row>
    <row r="714" spans="1:2" x14ac:dyDescent="0.2">
      <c r="A714" s="86">
        <v>37268</v>
      </c>
      <c r="B714" s="84">
        <v>0</v>
      </c>
    </row>
    <row r="715" spans="1:2" x14ac:dyDescent="0.2">
      <c r="A715" s="86">
        <v>37269</v>
      </c>
      <c r="B715" s="84">
        <v>1.8</v>
      </c>
    </row>
    <row r="716" spans="1:2" x14ac:dyDescent="0.2">
      <c r="A716" s="86">
        <v>37270</v>
      </c>
      <c r="B716" s="84">
        <v>0</v>
      </c>
    </row>
    <row r="717" spans="1:2" x14ac:dyDescent="0.2">
      <c r="A717" s="86">
        <v>37271</v>
      </c>
      <c r="B717" s="84">
        <v>25.7</v>
      </c>
    </row>
    <row r="718" spans="1:2" x14ac:dyDescent="0.2">
      <c r="A718" s="86">
        <v>37272</v>
      </c>
      <c r="B718" s="84">
        <v>16.3</v>
      </c>
    </row>
    <row r="719" spans="1:2" x14ac:dyDescent="0.2">
      <c r="A719" s="86">
        <v>37273</v>
      </c>
      <c r="B719" s="84">
        <v>0</v>
      </c>
    </row>
    <row r="720" spans="1:2" x14ac:dyDescent="0.2">
      <c r="A720" s="86">
        <v>37274</v>
      </c>
      <c r="B720" s="84">
        <v>0</v>
      </c>
    </row>
    <row r="721" spans="1:2" x14ac:dyDescent="0.2">
      <c r="A721" s="86">
        <v>37275</v>
      </c>
      <c r="B721" s="84">
        <v>0</v>
      </c>
    </row>
    <row r="722" spans="1:2" x14ac:dyDescent="0.2">
      <c r="A722" s="86">
        <v>37276</v>
      </c>
      <c r="B722" s="84">
        <v>0</v>
      </c>
    </row>
    <row r="723" spans="1:2" x14ac:dyDescent="0.2">
      <c r="A723" s="86">
        <v>37277</v>
      </c>
      <c r="B723" s="84">
        <v>0</v>
      </c>
    </row>
    <row r="724" spans="1:2" x14ac:dyDescent="0.2">
      <c r="A724" s="86">
        <v>37278</v>
      </c>
      <c r="B724" s="84">
        <v>0</v>
      </c>
    </row>
    <row r="725" spans="1:2" x14ac:dyDescent="0.2">
      <c r="A725" s="86">
        <v>37279</v>
      </c>
      <c r="B725" s="84">
        <v>0</v>
      </c>
    </row>
    <row r="726" spans="1:2" x14ac:dyDescent="0.2">
      <c r="A726" s="86">
        <v>37280</v>
      </c>
      <c r="B726" s="84">
        <v>0</v>
      </c>
    </row>
    <row r="727" spans="1:2" x14ac:dyDescent="0.2">
      <c r="A727" s="86">
        <v>37281</v>
      </c>
      <c r="B727" s="84">
        <v>0</v>
      </c>
    </row>
    <row r="728" spans="1:2" x14ac:dyDescent="0.2">
      <c r="A728" s="86">
        <v>37282</v>
      </c>
      <c r="B728" s="84">
        <v>1.1000000000000001</v>
      </c>
    </row>
    <row r="729" spans="1:2" x14ac:dyDescent="0.2">
      <c r="A729" s="86">
        <v>37283</v>
      </c>
      <c r="B729" s="84">
        <v>10.7</v>
      </c>
    </row>
    <row r="730" spans="1:2" x14ac:dyDescent="0.2">
      <c r="A730" s="86">
        <v>37284</v>
      </c>
      <c r="B730" s="84">
        <v>16.3</v>
      </c>
    </row>
    <row r="731" spans="1:2" x14ac:dyDescent="0.2">
      <c r="A731" s="86">
        <v>37285</v>
      </c>
      <c r="B731" s="84">
        <v>0</v>
      </c>
    </row>
    <row r="732" spans="1:2" x14ac:dyDescent="0.2">
      <c r="A732" s="86">
        <v>37286</v>
      </c>
      <c r="B732" s="84">
        <v>0</v>
      </c>
    </row>
    <row r="733" spans="1:2" x14ac:dyDescent="0.2">
      <c r="A733" s="86">
        <v>37287</v>
      </c>
      <c r="B733" s="84">
        <v>0</v>
      </c>
    </row>
    <row r="734" spans="1:2" x14ac:dyDescent="0.2">
      <c r="A734" s="86">
        <v>37288</v>
      </c>
      <c r="B734" s="84">
        <v>0</v>
      </c>
    </row>
    <row r="735" spans="1:2" x14ac:dyDescent="0.2">
      <c r="A735" s="86">
        <v>37289</v>
      </c>
      <c r="B735" s="84">
        <v>0</v>
      </c>
    </row>
    <row r="736" spans="1:2" x14ac:dyDescent="0.2">
      <c r="A736" s="86">
        <v>37290</v>
      </c>
      <c r="B736" s="84">
        <v>0</v>
      </c>
    </row>
    <row r="737" spans="1:2" x14ac:dyDescent="0.2">
      <c r="A737" s="86">
        <v>37291</v>
      </c>
      <c r="B737" s="84">
        <v>0</v>
      </c>
    </row>
    <row r="738" spans="1:2" x14ac:dyDescent="0.2">
      <c r="A738" s="86">
        <v>37292</v>
      </c>
      <c r="B738" s="84">
        <v>0</v>
      </c>
    </row>
    <row r="739" spans="1:2" x14ac:dyDescent="0.2">
      <c r="A739" s="86">
        <v>37293</v>
      </c>
      <c r="B739" s="84">
        <v>0</v>
      </c>
    </row>
    <row r="740" spans="1:2" x14ac:dyDescent="0.2">
      <c r="A740" s="86">
        <v>37294</v>
      </c>
      <c r="B740" s="84">
        <v>0</v>
      </c>
    </row>
    <row r="741" spans="1:2" x14ac:dyDescent="0.2">
      <c r="A741" s="86">
        <v>37295</v>
      </c>
      <c r="B741" s="84">
        <v>0</v>
      </c>
    </row>
    <row r="742" spans="1:2" x14ac:dyDescent="0.2">
      <c r="A742" s="86">
        <v>37296</v>
      </c>
      <c r="B742" s="84">
        <v>0</v>
      </c>
    </row>
    <row r="743" spans="1:2" x14ac:dyDescent="0.2">
      <c r="A743" s="86">
        <v>37297</v>
      </c>
      <c r="B743" s="84">
        <v>0</v>
      </c>
    </row>
    <row r="744" spans="1:2" x14ac:dyDescent="0.2">
      <c r="A744" s="86">
        <v>37298</v>
      </c>
      <c r="B744" s="84">
        <v>0</v>
      </c>
    </row>
    <row r="745" spans="1:2" x14ac:dyDescent="0.2">
      <c r="A745" s="86">
        <v>37299</v>
      </c>
      <c r="B745" s="84">
        <v>87.2</v>
      </c>
    </row>
    <row r="746" spans="1:2" x14ac:dyDescent="0.2">
      <c r="A746" s="86">
        <v>37300</v>
      </c>
      <c r="B746" s="84">
        <v>6</v>
      </c>
    </row>
    <row r="747" spans="1:2" x14ac:dyDescent="0.2">
      <c r="A747" s="86">
        <v>37301</v>
      </c>
      <c r="B747" s="84">
        <v>0</v>
      </c>
    </row>
    <row r="748" spans="1:2" x14ac:dyDescent="0.2">
      <c r="A748" s="86">
        <v>37302</v>
      </c>
      <c r="B748" s="84">
        <v>0</v>
      </c>
    </row>
    <row r="749" spans="1:2" x14ac:dyDescent="0.2">
      <c r="A749" s="86">
        <v>37303</v>
      </c>
      <c r="B749" s="84">
        <v>0</v>
      </c>
    </row>
    <row r="750" spans="1:2" x14ac:dyDescent="0.2">
      <c r="A750" s="86">
        <v>37304</v>
      </c>
      <c r="B750" s="84">
        <v>0</v>
      </c>
    </row>
    <row r="751" spans="1:2" x14ac:dyDescent="0.2">
      <c r="A751" s="86">
        <v>37305</v>
      </c>
      <c r="B751" s="84">
        <v>0</v>
      </c>
    </row>
    <row r="752" spans="1:2" x14ac:dyDescent="0.2">
      <c r="A752" s="86">
        <v>37306</v>
      </c>
      <c r="B752" s="84">
        <v>0</v>
      </c>
    </row>
    <row r="753" spans="1:2" x14ac:dyDescent="0.2">
      <c r="A753" s="86">
        <v>37307</v>
      </c>
      <c r="B753" s="84">
        <v>0</v>
      </c>
    </row>
    <row r="754" spans="1:2" x14ac:dyDescent="0.2">
      <c r="A754" s="86">
        <v>37308</v>
      </c>
      <c r="B754" s="84">
        <v>0</v>
      </c>
    </row>
    <row r="755" spans="1:2" x14ac:dyDescent="0.2">
      <c r="A755" s="86">
        <v>37309</v>
      </c>
      <c r="B755" s="84">
        <v>0</v>
      </c>
    </row>
    <row r="756" spans="1:2" x14ac:dyDescent="0.2">
      <c r="A756" s="86">
        <v>37310</v>
      </c>
      <c r="B756" s="84">
        <v>0</v>
      </c>
    </row>
    <row r="757" spans="1:2" x14ac:dyDescent="0.2">
      <c r="A757" s="86">
        <v>37311</v>
      </c>
      <c r="B757" s="84">
        <v>0</v>
      </c>
    </row>
    <row r="758" spans="1:2" x14ac:dyDescent="0.2">
      <c r="A758" s="86">
        <v>37312</v>
      </c>
      <c r="B758" s="84">
        <v>0</v>
      </c>
    </row>
    <row r="759" spans="1:2" x14ac:dyDescent="0.2">
      <c r="A759" s="86">
        <v>37313</v>
      </c>
      <c r="B759" s="84">
        <v>0</v>
      </c>
    </row>
    <row r="760" spans="1:2" x14ac:dyDescent="0.2">
      <c r="A760" s="86">
        <v>37314</v>
      </c>
      <c r="B760" s="84">
        <v>0</v>
      </c>
    </row>
    <row r="761" spans="1:2" x14ac:dyDescent="0.2">
      <c r="A761" s="86">
        <v>37315</v>
      </c>
      <c r="B761" s="84">
        <v>0</v>
      </c>
    </row>
    <row r="762" spans="1:2" x14ac:dyDescent="0.2">
      <c r="A762" s="86">
        <v>37316</v>
      </c>
      <c r="B762" s="84">
        <v>0</v>
      </c>
    </row>
    <row r="763" spans="1:2" x14ac:dyDescent="0.2">
      <c r="A763" s="86">
        <v>37317</v>
      </c>
      <c r="B763" s="84">
        <v>0</v>
      </c>
    </row>
    <row r="764" spans="1:2" x14ac:dyDescent="0.2">
      <c r="A764" s="86">
        <v>37318</v>
      </c>
      <c r="B764" s="84">
        <v>0</v>
      </c>
    </row>
    <row r="765" spans="1:2" x14ac:dyDescent="0.2">
      <c r="A765" s="86">
        <v>37319</v>
      </c>
      <c r="B765" s="84">
        <v>0</v>
      </c>
    </row>
    <row r="766" spans="1:2" x14ac:dyDescent="0.2">
      <c r="A766" s="86">
        <v>37320</v>
      </c>
      <c r="B766" s="84">
        <v>0</v>
      </c>
    </row>
    <row r="767" spans="1:2" x14ac:dyDescent="0.2">
      <c r="A767" s="86">
        <v>37321</v>
      </c>
      <c r="B767" s="84">
        <v>0</v>
      </c>
    </row>
    <row r="768" spans="1:2" x14ac:dyDescent="0.2">
      <c r="A768" s="86">
        <v>37322</v>
      </c>
      <c r="B768" s="84">
        <v>0</v>
      </c>
    </row>
    <row r="769" spans="1:2" x14ac:dyDescent="0.2">
      <c r="A769" s="86">
        <v>37323</v>
      </c>
      <c r="B769" s="84">
        <v>0</v>
      </c>
    </row>
    <row r="770" spans="1:2" x14ac:dyDescent="0.2">
      <c r="A770" s="86">
        <v>37324</v>
      </c>
      <c r="B770" s="84">
        <v>0</v>
      </c>
    </row>
    <row r="771" spans="1:2" x14ac:dyDescent="0.2">
      <c r="A771" s="86">
        <v>37325</v>
      </c>
      <c r="B771" s="84">
        <v>0</v>
      </c>
    </row>
    <row r="772" spans="1:2" x14ac:dyDescent="0.2">
      <c r="A772" s="86">
        <v>37326</v>
      </c>
      <c r="B772" s="84">
        <v>0</v>
      </c>
    </row>
    <row r="773" spans="1:2" x14ac:dyDescent="0.2">
      <c r="A773" s="86">
        <v>37327</v>
      </c>
      <c r="B773" s="84">
        <v>0</v>
      </c>
    </row>
    <row r="774" spans="1:2" x14ac:dyDescent="0.2">
      <c r="A774" s="86">
        <v>37328</v>
      </c>
      <c r="B774" s="84">
        <v>0</v>
      </c>
    </row>
    <row r="775" spans="1:2" x14ac:dyDescent="0.2">
      <c r="A775" s="86">
        <v>37329</v>
      </c>
      <c r="B775" s="84">
        <v>0</v>
      </c>
    </row>
    <row r="776" spans="1:2" x14ac:dyDescent="0.2">
      <c r="A776" s="86">
        <v>37330</v>
      </c>
      <c r="B776" s="84">
        <v>0</v>
      </c>
    </row>
    <row r="777" spans="1:2" x14ac:dyDescent="0.2">
      <c r="A777" s="86">
        <v>37331</v>
      </c>
      <c r="B777" s="84">
        <v>0</v>
      </c>
    </row>
    <row r="778" spans="1:2" x14ac:dyDescent="0.2">
      <c r="A778" s="86">
        <v>37332</v>
      </c>
      <c r="B778" s="84">
        <v>0</v>
      </c>
    </row>
    <row r="779" spans="1:2" x14ac:dyDescent="0.2">
      <c r="A779" s="86">
        <v>37333</v>
      </c>
      <c r="B779" s="84">
        <v>0</v>
      </c>
    </row>
    <row r="780" spans="1:2" x14ac:dyDescent="0.2">
      <c r="A780" s="86">
        <v>37334</v>
      </c>
      <c r="B780" s="84">
        <v>0</v>
      </c>
    </row>
    <row r="781" spans="1:2" x14ac:dyDescent="0.2">
      <c r="A781" s="86">
        <v>37335</v>
      </c>
      <c r="B781" s="84">
        <v>0</v>
      </c>
    </row>
    <row r="782" spans="1:2" x14ac:dyDescent="0.2">
      <c r="A782" s="86">
        <v>37336</v>
      </c>
      <c r="B782" s="84">
        <v>4.7</v>
      </c>
    </row>
    <row r="783" spans="1:2" x14ac:dyDescent="0.2">
      <c r="A783" s="86">
        <v>37337</v>
      </c>
      <c r="B783" s="84">
        <v>0</v>
      </c>
    </row>
    <row r="784" spans="1:2" x14ac:dyDescent="0.2">
      <c r="A784" s="86">
        <v>37338</v>
      </c>
      <c r="B784" s="84">
        <v>0</v>
      </c>
    </row>
    <row r="785" spans="1:2" x14ac:dyDescent="0.2">
      <c r="A785" s="86">
        <v>37339</v>
      </c>
      <c r="B785" s="84">
        <v>0</v>
      </c>
    </row>
    <row r="786" spans="1:2" x14ac:dyDescent="0.2">
      <c r="A786" s="86">
        <v>37340</v>
      </c>
      <c r="B786" s="84">
        <v>0</v>
      </c>
    </row>
    <row r="787" spans="1:2" x14ac:dyDescent="0.2">
      <c r="A787" s="86">
        <v>37341</v>
      </c>
      <c r="B787" s="84">
        <v>0</v>
      </c>
    </row>
    <row r="788" spans="1:2" x14ac:dyDescent="0.2">
      <c r="A788" s="86">
        <v>37342</v>
      </c>
      <c r="B788" s="84">
        <v>0</v>
      </c>
    </row>
    <row r="789" spans="1:2" x14ac:dyDescent="0.2">
      <c r="A789" s="86">
        <v>37343</v>
      </c>
      <c r="B789" s="84">
        <v>0</v>
      </c>
    </row>
    <row r="790" spans="1:2" x14ac:dyDescent="0.2">
      <c r="A790" s="86">
        <v>37344</v>
      </c>
      <c r="B790" s="84">
        <v>0</v>
      </c>
    </row>
    <row r="791" spans="1:2" x14ac:dyDescent="0.2">
      <c r="A791" s="86">
        <v>37345</v>
      </c>
      <c r="B791" s="84">
        <v>0</v>
      </c>
    </row>
    <row r="792" spans="1:2" x14ac:dyDescent="0.2">
      <c r="A792" s="86">
        <v>37346</v>
      </c>
      <c r="B792" s="84">
        <v>0</v>
      </c>
    </row>
    <row r="793" spans="1:2" x14ac:dyDescent="0.2">
      <c r="A793" s="86">
        <v>37347</v>
      </c>
      <c r="B793" s="84">
        <v>0</v>
      </c>
    </row>
    <row r="794" spans="1:2" x14ac:dyDescent="0.2">
      <c r="A794" s="86">
        <v>37348</v>
      </c>
      <c r="B794" s="84">
        <v>0</v>
      </c>
    </row>
    <row r="795" spans="1:2" x14ac:dyDescent="0.2">
      <c r="A795" s="86">
        <v>37349</v>
      </c>
      <c r="B795" s="84">
        <v>8.6</v>
      </c>
    </row>
    <row r="796" spans="1:2" x14ac:dyDescent="0.2">
      <c r="A796" s="86">
        <v>37350</v>
      </c>
      <c r="B796" s="84">
        <v>0</v>
      </c>
    </row>
    <row r="797" spans="1:2" x14ac:dyDescent="0.2">
      <c r="A797" s="86">
        <v>37351</v>
      </c>
      <c r="B797" s="84">
        <v>0</v>
      </c>
    </row>
    <row r="798" spans="1:2" x14ac:dyDescent="0.2">
      <c r="A798" s="86">
        <v>37352</v>
      </c>
      <c r="B798" s="84">
        <v>8.9</v>
      </c>
    </row>
    <row r="799" spans="1:2" x14ac:dyDescent="0.2">
      <c r="A799" s="86">
        <v>37353</v>
      </c>
      <c r="B799" s="84">
        <v>0</v>
      </c>
    </row>
    <row r="800" spans="1:2" x14ac:dyDescent="0.2">
      <c r="A800" s="86">
        <v>37354</v>
      </c>
      <c r="B800" s="84">
        <v>0</v>
      </c>
    </row>
    <row r="801" spans="1:2" x14ac:dyDescent="0.2">
      <c r="A801" s="86">
        <v>37355</v>
      </c>
      <c r="B801" s="84">
        <v>0</v>
      </c>
    </row>
    <row r="802" spans="1:2" x14ac:dyDescent="0.2">
      <c r="A802" s="86">
        <v>37356</v>
      </c>
      <c r="B802" s="84">
        <v>0</v>
      </c>
    </row>
    <row r="803" spans="1:2" x14ac:dyDescent="0.2">
      <c r="A803" s="86">
        <v>37357</v>
      </c>
      <c r="B803" s="84">
        <v>20.8</v>
      </c>
    </row>
    <row r="804" spans="1:2" x14ac:dyDescent="0.2">
      <c r="A804" s="86">
        <v>37358</v>
      </c>
      <c r="B804" s="84">
        <v>0</v>
      </c>
    </row>
    <row r="805" spans="1:2" x14ac:dyDescent="0.2">
      <c r="A805" s="86">
        <v>37359</v>
      </c>
      <c r="B805" s="84">
        <v>15.5</v>
      </c>
    </row>
    <row r="806" spans="1:2" x14ac:dyDescent="0.2">
      <c r="A806" s="86">
        <v>37360</v>
      </c>
      <c r="B806" s="84">
        <v>0</v>
      </c>
    </row>
    <row r="807" spans="1:2" x14ac:dyDescent="0.2">
      <c r="A807" s="86">
        <v>37361</v>
      </c>
      <c r="B807" s="84">
        <v>0</v>
      </c>
    </row>
    <row r="808" spans="1:2" x14ac:dyDescent="0.2">
      <c r="A808" s="86">
        <v>37362</v>
      </c>
      <c r="B808" s="84">
        <v>0</v>
      </c>
    </row>
    <row r="809" spans="1:2" x14ac:dyDescent="0.2">
      <c r="A809" s="86">
        <v>37363</v>
      </c>
      <c r="B809" s="84">
        <v>0</v>
      </c>
    </row>
    <row r="810" spans="1:2" x14ac:dyDescent="0.2">
      <c r="A810" s="86">
        <v>37364</v>
      </c>
      <c r="B810" s="84">
        <v>0</v>
      </c>
    </row>
    <row r="811" spans="1:2" x14ac:dyDescent="0.2">
      <c r="A811" s="86">
        <v>37365</v>
      </c>
      <c r="B811" s="84">
        <v>0</v>
      </c>
    </row>
    <row r="812" spans="1:2" x14ac:dyDescent="0.2">
      <c r="A812" s="86">
        <v>37366</v>
      </c>
      <c r="B812" s="84">
        <v>7.3</v>
      </c>
    </row>
    <row r="813" spans="1:2" x14ac:dyDescent="0.2">
      <c r="A813" s="86">
        <v>37367</v>
      </c>
      <c r="B813" s="84">
        <v>0</v>
      </c>
    </row>
    <row r="814" spans="1:2" x14ac:dyDescent="0.2">
      <c r="A814" s="86">
        <v>37368</v>
      </c>
      <c r="B814" s="84">
        <v>0</v>
      </c>
    </row>
    <row r="815" spans="1:2" x14ac:dyDescent="0.2">
      <c r="A815" s="86">
        <v>37369</v>
      </c>
      <c r="B815" s="84">
        <v>0</v>
      </c>
    </row>
    <row r="816" spans="1:2" x14ac:dyDescent="0.2">
      <c r="A816" s="86">
        <v>37370</v>
      </c>
      <c r="B816" s="84">
        <v>0</v>
      </c>
    </row>
    <row r="817" spans="1:2" x14ac:dyDescent="0.2">
      <c r="A817" s="86">
        <v>37371</v>
      </c>
      <c r="B817" s="84">
        <v>0</v>
      </c>
    </row>
    <row r="818" spans="1:2" x14ac:dyDescent="0.2">
      <c r="A818" s="86">
        <v>37372</v>
      </c>
      <c r="B818" s="84">
        <v>0</v>
      </c>
    </row>
    <row r="819" spans="1:2" x14ac:dyDescent="0.2">
      <c r="A819" s="86">
        <v>37373</v>
      </c>
      <c r="B819" s="84">
        <v>0</v>
      </c>
    </row>
    <row r="820" spans="1:2" x14ac:dyDescent="0.2">
      <c r="A820" s="86">
        <v>37374</v>
      </c>
      <c r="B820" s="84">
        <v>0</v>
      </c>
    </row>
    <row r="821" spans="1:2" x14ac:dyDescent="0.2">
      <c r="A821" s="86">
        <v>37375</v>
      </c>
      <c r="B821" s="84">
        <v>4.7</v>
      </c>
    </row>
    <row r="822" spans="1:2" x14ac:dyDescent="0.2">
      <c r="A822" s="86">
        <v>37376</v>
      </c>
      <c r="B822" s="84">
        <v>0</v>
      </c>
    </row>
    <row r="823" spans="1:2" x14ac:dyDescent="0.2">
      <c r="A823" s="86">
        <v>37377</v>
      </c>
      <c r="B823" s="84">
        <v>8.8000000000000007</v>
      </c>
    </row>
    <row r="824" spans="1:2" x14ac:dyDescent="0.2">
      <c r="A824" s="86">
        <v>37378</v>
      </c>
      <c r="B824" s="84">
        <v>0</v>
      </c>
    </row>
    <row r="825" spans="1:2" x14ac:dyDescent="0.2">
      <c r="A825" s="86">
        <v>37379</v>
      </c>
      <c r="B825" s="84">
        <v>0</v>
      </c>
    </row>
    <row r="826" spans="1:2" x14ac:dyDescent="0.2">
      <c r="A826" s="86">
        <v>37380</v>
      </c>
      <c r="B826" s="84">
        <v>0</v>
      </c>
    </row>
    <row r="827" spans="1:2" x14ac:dyDescent="0.2">
      <c r="A827" s="86">
        <v>37381</v>
      </c>
      <c r="B827" s="84">
        <v>5.3</v>
      </c>
    </row>
    <row r="828" spans="1:2" x14ac:dyDescent="0.2">
      <c r="A828" s="86">
        <v>37382</v>
      </c>
      <c r="B828" s="84">
        <v>12</v>
      </c>
    </row>
    <row r="829" spans="1:2" x14ac:dyDescent="0.2">
      <c r="A829" s="86">
        <v>37383</v>
      </c>
      <c r="B829" s="84">
        <v>10.5</v>
      </c>
    </row>
    <row r="830" spans="1:2" x14ac:dyDescent="0.2">
      <c r="A830" s="86">
        <v>37384</v>
      </c>
      <c r="B830" s="84">
        <v>0</v>
      </c>
    </row>
    <row r="831" spans="1:2" x14ac:dyDescent="0.2">
      <c r="A831" s="86">
        <v>37385</v>
      </c>
      <c r="B831" s="84">
        <v>0</v>
      </c>
    </row>
    <row r="832" spans="1:2" x14ac:dyDescent="0.2">
      <c r="A832" s="86">
        <v>37386</v>
      </c>
      <c r="B832" s="84">
        <v>0</v>
      </c>
    </row>
    <row r="833" spans="1:2" x14ac:dyDescent="0.2">
      <c r="A833" s="86">
        <v>37387</v>
      </c>
      <c r="B833" s="84">
        <v>0</v>
      </c>
    </row>
    <row r="834" spans="1:2" x14ac:dyDescent="0.2">
      <c r="A834" s="86">
        <v>37388</v>
      </c>
      <c r="B834" s="84">
        <v>2.6</v>
      </c>
    </row>
    <row r="835" spans="1:2" x14ac:dyDescent="0.2">
      <c r="A835" s="86">
        <v>37389</v>
      </c>
      <c r="B835" s="84">
        <v>8.3000000000000007</v>
      </c>
    </row>
    <row r="836" spans="1:2" x14ac:dyDescent="0.2">
      <c r="A836" s="86">
        <v>37390</v>
      </c>
      <c r="B836" s="84">
        <v>0</v>
      </c>
    </row>
    <row r="837" spans="1:2" x14ac:dyDescent="0.2">
      <c r="A837" s="86">
        <v>37391</v>
      </c>
      <c r="B837" s="84">
        <v>0</v>
      </c>
    </row>
    <row r="838" spans="1:2" x14ac:dyDescent="0.2">
      <c r="A838" s="86">
        <v>37392</v>
      </c>
      <c r="B838" s="84">
        <v>1.4</v>
      </c>
    </row>
    <row r="839" spans="1:2" x14ac:dyDescent="0.2">
      <c r="A839" s="86">
        <v>37393</v>
      </c>
      <c r="B839" s="84">
        <v>0</v>
      </c>
    </row>
    <row r="840" spans="1:2" x14ac:dyDescent="0.2">
      <c r="A840" s="86">
        <v>37394</v>
      </c>
      <c r="B840" s="84">
        <v>0</v>
      </c>
    </row>
    <row r="841" spans="1:2" x14ac:dyDescent="0.2">
      <c r="A841" s="86">
        <v>37395</v>
      </c>
      <c r="B841" s="84">
        <v>0</v>
      </c>
    </row>
    <row r="842" spans="1:2" x14ac:dyDescent="0.2">
      <c r="A842" s="86">
        <v>37396</v>
      </c>
      <c r="B842" s="84">
        <v>0</v>
      </c>
    </row>
    <row r="843" spans="1:2" x14ac:dyDescent="0.2">
      <c r="A843" s="86">
        <v>37397</v>
      </c>
      <c r="B843" s="84">
        <v>0</v>
      </c>
    </row>
    <row r="844" spans="1:2" x14ac:dyDescent="0.2">
      <c r="A844" s="86">
        <v>37398</v>
      </c>
      <c r="B844" s="84">
        <v>0</v>
      </c>
    </row>
    <row r="845" spans="1:2" x14ac:dyDescent="0.2">
      <c r="A845" s="86">
        <v>37399</v>
      </c>
      <c r="B845" s="84">
        <v>0</v>
      </c>
    </row>
    <row r="846" spans="1:2" x14ac:dyDescent="0.2">
      <c r="A846" s="86">
        <v>37400</v>
      </c>
      <c r="B846" s="84">
        <v>0</v>
      </c>
    </row>
    <row r="847" spans="1:2" x14ac:dyDescent="0.2">
      <c r="A847" s="86">
        <v>37401</v>
      </c>
      <c r="B847" s="84">
        <v>0</v>
      </c>
    </row>
    <row r="848" spans="1:2" x14ac:dyDescent="0.2">
      <c r="A848" s="86">
        <v>37402</v>
      </c>
      <c r="B848" s="84">
        <v>0</v>
      </c>
    </row>
    <row r="849" spans="1:2" x14ac:dyDescent="0.2">
      <c r="A849" s="86">
        <v>37403</v>
      </c>
      <c r="B849" s="84">
        <v>0</v>
      </c>
    </row>
    <row r="850" spans="1:2" x14ac:dyDescent="0.2">
      <c r="A850" s="86">
        <v>37404</v>
      </c>
      <c r="B850" s="84">
        <v>0</v>
      </c>
    </row>
    <row r="851" spans="1:2" x14ac:dyDescent="0.2">
      <c r="A851" s="86">
        <v>37405</v>
      </c>
      <c r="B851" s="84">
        <v>0</v>
      </c>
    </row>
    <row r="852" spans="1:2" x14ac:dyDescent="0.2">
      <c r="A852" s="86">
        <v>37406</v>
      </c>
      <c r="B852" s="84">
        <v>0</v>
      </c>
    </row>
    <row r="853" spans="1:2" x14ac:dyDescent="0.2">
      <c r="A853" s="86">
        <v>37407</v>
      </c>
      <c r="B853" s="84">
        <v>0</v>
      </c>
    </row>
    <row r="854" spans="1:2" x14ac:dyDescent="0.2">
      <c r="A854" s="86">
        <v>37408</v>
      </c>
      <c r="B854" s="84">
        <v>0</v>
      </c>
    </row>
    <row r="855" spans="1:2" x14ac:dyDescent="0.2">
      <c r="A855" s="86">
        <v>37409</v>
      </c>
      <c r="B855" s="84">
        <v>0</v>
      </c>
    </row>
    <row r="856" spans="1:2" x14ac:dyDescent="0.2">
      <c r="A856" s="86">
        <v>37410</v>
      </c>
      <c r="B856" s="84">
        <v>0</v>
      </c>
    </row>
    <row r="857" spans="1:2" x14ac:dyDescent="0.2">
      <c r="A857" s="86">
        <v>37411</v>
      </c>
      <c r="B857" s="84">
        <v>0</v>
      </c>
    </row>
    <row r="858" spans="1:2" x14ac:dyDescent="0.2">
      <c r="A858" s="86">
        <v>37412</v>
      </c>
      <c r="B858" s="84">
        <v>0</v>
      </c>
    </row>
    <row r="859" spans="1:2" x14ac:dyDescent="0.2">
      <c r="A859" s="86">
        <v>37413</v>
      </c>
      <c r="B859" s="84">
        <v>0</v>
      </c>
    </row>
    <row r="860" spans="1:2" x14ac:dyDescent="0.2">
      <c r="A860" s="86">
        <v>37414</v>
      </c>
      <c r="B860" s="84">
        <v>0</v>
      </c>
    </row>
    <row r="861" spans="1:2" x14ac:dyDescent="0.2">
      <c r="A861" s="86">
        <v>37415</v>
      </c>
      <c r="B861" s="84">
        <v>19.8</v>
      </c>
    </row>
    <row r="862" spans="1:2" x14ac:dyDescent="0.2">
      <c r="A862" s="86">
        <v>37416</v>
      </c>
      <c r="B862" s="84">
        <v>0</v>
      </c>
    </row>
    <row r="863" spans="1:2" x14ac:dyDescent="0.2">
      <c r="A863" s="86">
        <v>37417</v>
      </c>
      <c r="B863" s="84">
        <v>0</v>
      </c>
    </row>
    <row r="864" spans="1:2" x14ac:dyDescent="0.2">
      <c r="A864" s="86">
        <v>37418</v>
      </c>
      <c r="B864" s="84">
        <v>0</v>
      </c>
    </row>
    <row r="865" spans="1:2" x14ac:dyDescent="0.2">
      <c r="A865" s="86">
        <v>37419</v>
      </c>
      <c r="B865" s="84">
        <v>0</v>
      </c>
    </row>
    <row r="866" spans="1:2" x14ac:dyDescent="0.2">
      <c r="A866" s="86">
        <v>37420</v>
      </c>
      <c r="B866" s="84">
        <v>0</v>
      </c>
    </row>
    <row r="867" spans="1:2" x14ac:dyDescent="0.2">
      <c r="A867" s="86">
        <v>37421</v>
      </c>
      <c r="B867" s="84">
        <v>0</v>
      </c>
    </row>
    <row r="868" spans="1:2" x14ac:dyDescent="0.2">
      <c r="A868" s="86">
        <v>37422</v>
      </c>
      <c r="B868" s="84">
        <v>0</v>
      </c>
    </row>
    <row r="869" spans="1:2" x14ac:dyDescent="0.2">
      <c r="A869" s="86">
        <v>37423</v>
      </c>
      <c r="B869" s="84">
        <v>0</v>
      </c>
    </row>
    <row r="870" spans="1:2" x14ac:dyDescent="0.2">
      <c r="A870" s="86">
        <v>37424</v>
      </c>
      <c r="B870" s="84">
        <v>0</v>
      </c>
    </row>
    <row r="871" spans="1:2" x14ac:dyDescent="0.2">
      <c r="A871" s="86">
        <v>37425</v>
      </c>
      <c r="B871" s="84">
        <v>0</v>
      </c>
    </row>
    <row r="872" spans="1:2" x14ac:dyDescent="0.2">
      <c r="A872" s="86">
        <v>37426</v>
      </c>
      <c r="B872" s="84">
        <v>0</v>
      </c>
    </row>
    <row r="873" spans="1:2" x14ac:dyDescent="0.2">
      <c r="A873" s="86">
        <v>37427</v>
      </c>
      <c r="B873" s="84">
        <v>0</v>
      </c>
    </row>
    <row r="874" spans="1:2" x14ac:dyDescent="0.2">
      <c r="A874" s="86">
        <v>37428</v>
      </c>
      <c r="B874" s="84">
        <v>0</v>
      </c>
    </row>
    <row r="875" spans="1:2" x14ac:dyDescent="0.2">
      <c r="A875" s="86">
        <v>37429</v>
      </c>
      <c r="B875" s="84">
        <v>0</v>
      </c>
    </row>
    <row r="876" spans="1:2" x14ac:dyDescent="0.2">
      <c r="A876" s="86">
        <v>37430</v>
      </c>
      <c r="B876" s="84">
        <v>0</v>
      </c>
    </row>
    <row r="877" spans="1:2" x14ac:dyDescent="0.2">
      <c r="A877" s="86">
        <v>37431</v>
      </c>
      <c r="B877" s="84">
        <v>0</v>
      </c>
    </row>
    <row r="878" spans="1:2" x14ac:dyDescent="0.2">
      <c r="A878" s="86">
        <v>37432</v>
      </c>
      <c r="B878" s="84">
        <v>0</v>
      </c>
    </row>
    <row r="879" spans="1:2" x14ac:dyDescent="0.2">
      <c r="A879" s="86">
        <v>37433</v>
      </c>
      <c r="B879" s="84">
        <v>0</v>
      </c>
    </row>
    <row r="880" spans="1:2" x14ac:dyDescent="0.2">
      <c r="A880" s="86">
        <v>37434</v>
      </c>
      <c r="B880" s="84">
        <v>0</v>
      </c>
    </row>
    <row r="881" spans="1:2" x14ac:dyDescent="0.2">
      <c r="A881" s="86">
        <v>37435</v>
      </c>
      <c r="B881" s="84">
        <v>0</v>
      </c>
    </row>
    <row r="882" spans="1:2" x14ac:dyDescent="0.2">
      <c r="A882" s="86">
        <v>37436</v>
      </c>
      <c r="B882" s="84">
        <v>0</v>
      </c>
    </row>
    <row r="883" spans="1:2" x14ac:dyDescent="0.2">
      <c r="A883" s="86">
        <v>37437</v>
      </c>
      <c r="B883" s="84">
        <v>0</v>
      </c>
    </row>
    <row r="884" spans="1:2" x14ac:dyDescent="0.2">
      <c r="A884" s="86">
        <v>37438</v>
      </c>
      <c r="B884" s="84">
        <v>0</v>
      </c>
    </row>
    <row r="885" spans="1:2" x14ac:dyDescent="0.2">
      <c r="A885" s="86">
        <v>37439</v>
      </c>
      <c r="B885" s="84">
        <v>0</v>
      </c>
    </row>
    <row r="886" spans="1:2" x14ac:dyDescent="0.2">
      <c r="A886" s="86">
        <v>37440</v>
      </c>
      <c r="B886" s="84">
        <v>0</v>
      </c>
    </row>
    <row r="887" spans="1:2" x14ac:dyDescent="0.2">
      <c r="A887" s="86">
        <v>37441</v>
      </c>
      <c r="B887" s="84">
        <v>0</v>
      </c>
    </row>
    <row r="888" spans="1:2" x14ac:dyDescent="0.2">
      <c r="A888" s="86">
        <v>37442</v>
      </c>
      <c r="B888" s="84">
        <v>0</v>
      </c>
    </row>
    <row r="889" spans="1:2" x14ac:dyDescent="0.2">
      <c r="A889" s="86">
        <v>37443</v>
      </c>
      <c r="B889" s="84">
        <v>0</v>
      </c>
    </row>
    <row r="890" spans="1:2" x14ac:dyDescent="0.2">
      <c r="A890" s="86">
        <v>37444</v>
      </c>
      <c r="B890" s="84">
        <v>0</v>
      </c>
    </row>
    <row r="891" spans="1:2" x14ac:dyDescent="0.2">
      <c r="A891" s="86">
        <v>37445</v>
      </c>
      <c r="B891" s="84">
        <v>0</v>
      </c>
    </row>
    <row r="892" spans="1:2" x14ac:dyDescent="0.2">
      <c r="A892" s="86">
        <v>37446</v>
      </c>
      <c r="B892" s="84">
        <v>0</v>
      </c>
    </row>
    <row r="893" spans="1:2" x14ac:dyDescent="0.2">
      <c r="A893" s="86">
        <v>37447</v>
      </c>
      <c r="B893" s="84">
        <v>0</v>
      </c>
    </row>
    <row r="894" spans="1:2" x14ac:dyDescent="0.2">
      <c r="A894" s="86">
        <v>37448</v>
      </c>
      <c r="B894" s="84">
        <v>0</v>
      </c>
    </row>
    <row r="895" spans="1:2" x14ac:dyDescent="0.2">
      <c r="A895" s="86">
        <v>37449</v>
      </c>
      <c r="B895" s="84">
        <v>0</v>
      </c>
    </row>
    <row r="896" spans="1:2" x14ac:dyDescent="0.2">
      <c r="A896" s="86">
        <v>37450</v>
      </c>
      <c r="B896" s="84">
        <v>0</v>
      </c>
    </row>
    <row r="897" spans="1:2" x14ac:dyDescent="0.2">
      <c r="A897" s="86">
        <v>37451</v>
      </c>
      <c r="B897" s="84">
        <v>0</v>
      </c>
    </row>
    <row r="898" spans="1:2" x14ac:dyDescent="0.2">
      <c r="A898" s="86">
        <v>37452</v>
      </c>
      <c r="B898" s="84">
        <v>0</v>
      </c>
    </row>
    <row r="899" spans="1:2" x14ac:dyDescent="0.2">
      <c r="A899" s="86">
        <v>37453</v>
      </c>
      <c r="B899" s="84">
        <v>0</v>
      </c>
    </row>
    <row r="900" spans="1:2" x14ac:dyDescent="0.2">
      <c r="A900" s="86">
        <v>37454</v>
      </c>
      <c r="B900" s="84">
        <v>0</v>
      </c>
    </row>
    <row r="901" spans="1:2" x14ac:dyDescent="0.2">
      <c r="A901" s="86">
        <v>37455</v>
      </c>
      <c r="B901" s="84">
        <v>0</v>
      </c>
    </row>
    <row r="902" spans="1:2" x14ac:dyDescent="0.2">
      <c r="A902" s="86">
        <v>37456</v>
      </c>
      <c r="B902" s="84">
        <v>0</v>
      </c>
    </row>
    <row r="903" spans="1:2" x14ac:dyDescent="0.2">
      <c r="A903" s="86">
        <v>37457</v>
      </c>
      <c r="B903" s="84">
        <v>0</v>
      </c>
    </row>
    <row r="904" spans="1:2" x14ac:dyDescent="0.2">
      <c r="A904" s="86">
        <v>37458</v>
      </c>
      <c r="B904" s="84">
        <v>0</v>
      </c>
    </row>
    <row r="905" spans="1:2" x14ac:dyDescent="0.2">
      <c r="A905" s="86">
        <v>37459</v>
      </c>
      <c r="B905" s="84">
        <v>0</v>
      </c>
    </row>
    <row r="906" spans="1:2" x14ac:dyDescent="0.2">
      <c r="A906" s="86">
        <v>37460</v>
      </c>
      <c r="B906" s="84">
        <v>0</v>
      </c>
    </row>
    <row r="907" spans="1:2" x14ac:dyDescent="0.2">
      <c r="A907" s="86">
        <v>37461</v>
      </c>
      <c r="B907" s="84">
        <v>0</v>
      </c>
    </row>
    <row r="908" spans="1:2" x14ac:dyDescent="0.2">
      <c r="A908" s="86">
        <v>37462</v>
      </c>
      <c r="B908" s="84">
        <v>0</v>
      </c>
    </row>
    <row r="909" spans="1:2" x14ac:dyDescent="0.2">
      <c r="A909" s="86">
        <v>37463</v>
      </c>
      <c r="B909" s="84">
        <v>0</v>
      </c>
    </row>
    <row r="910" spans="1:2" x14ac:dyDescent="0.2">
      <c r="A910" s="86">
        <v>37464</v>
      </c>
      <c r="B910" s="84">
        <v>0</v>
      </c>
    </row>
    <row r="911" spans="1:2" x14ac:dyDescent="0.2">
      <c r="A911" s="86">
        <v>37465</v>
      </c>
      <c r="B911" s="84">
        <v>0</v>
      </c>
    </row>
    <row r="912" spans="1:2" x14ac:dyDescent="0.2">
      <c r="A912" s="86">
        <v>37466</v>
      </c>
      <c r="B912" s="84">
        <v>0</v>
      </c>
    </row>
    <row r="913" spans="1:2" x14ac:dyDescent="0.2">
      <c r="A913" s="86">
        <v>37467</v>
      </c>
      <c r="B913" s="84">
        <v>0</v>
      </c>
    </row>
    <row r="914" spans="1:2" x14ac:dyDescent="0.2">
      <c r="A914" s="86">
        <v>37468</v>
      </c>
      <c r="B914" s="84">
        <v>0</v>
      </c>
    </row>
    <row r="915" spans="1:2" x14ac:dyDescent="0.2">
      <c r="A915" s="86">
        <v>37469</v>
      </c>
      <c r="B915" s="84">
        <v>0</v>
      </c>
    </row>
    <row r="916" spans="1:2" x14ac:dyDescent="0.2">
      <c r="A916" s="86">
        <v>37470</v>
      </c>
      <c r="B916" s="84">
        <v>0</v>
      </c>
    </row>
    <row r="917" spans="1:2" x14ac:dyDescent="0.2">
      <c r="A917" s="86">
        <v>37471</v>
      </c>
      <c r="B917" s="84">
        <v>0</v>
      </c>
    </row>
    <row r="918" spans="1:2" x14ac:dyDescent="0.2">
      <c r="A918" s="86">
        <v>37472</v>
      </c>
      <c r="B918" s="84">
        <v>0</v>
      </c>
    </row>
    <row r="919" spans="1:2" x14ac:dyDescent="0.2">
      <c r="A919" s="86">
        <v>37473</v>
      </c>
      <c r="B919" s="84">
        <v>0</v>
      </c>
    </row>
    <row r="920" spans="1:2" x14ac:dyDescent="0.2">
      <c r="A920" s="86">
        <v>37474</v>
      </c>
      <c r="B920" s="84">
        <v>0</v>
      </c>
    </row>
    <row r="921" spans="1:2" x14ac:dyDescent="0.2">
      <c r="A921" s="86">
        <v>37475</v>
      </c>
      <c r="B921" s="84">
        <v>0</v>
      </c>
    </row>
    <row r="922" spans="1:2" x14ac:dyDescent="0.2">
      <c r="A922" s="86">
        <v>37476</v>
      </c>
      <c r="B922" s="84">
        <v>0</v>
      </c>
    </row>
    <row r="923" spans="1:2" x14ac:dyDescent="0.2">
      <c r="A923" s="86">
        <v>37477</v>
      </c>
      <c r="B923" s="84">
        <v>0</v>
      </c>
    </row>
    <row r="924" spans="1:2" x14ac:dyDescent="0.2">
      <c r="A924" s="86">
        <v>37478</v>
      </c>
      <c r="B924" s="84">
        <v>0</v>
      </c>
    </row>
    <row r="925" spans="1:2" x14ac:dyDescent="0.2">
      <c r="A925" s="86">
        <v>37479</v>
      </c>
      <c r="B925" s="84">
        <v>0</v>
      </c>
    </row>
    <row r="926" spans="1:2" x14ac:dyDescent="0.2">
      <c r="A926" s="86">
        <v>37480</v>
      </c>
      <c r="B926" s="84">
        <v>0</v>
      </c>
    </row>
    <row r="927" spans="1:2" x14ac:dyDescent="0.2">
      <c r="A927" s="86">
        <v>37481</v>
      </c>
      <c r="B927" s="84">
        <v>0</v>
      </c>
    </row>
    <row r="928" spans="1:2" x14ac:dyDescent="0.2">
      <c r="A928" s="86">
        <v>37482</v>
      </c>
      <c r="B928" s="84">
        <v>0</v>
      </c>
    </row>
    <row r="929" spans="1:2" x14ac:dyDescent="0.2">
      <c r="A929" s="86">
        <v>37483</v>
      </c>
      <c r="B929" s="84">
        <v>0</v>
      </c>
    </row>
    <row r="930" spans="1:2" x14ac:dyDescent="0.2">
      <c r="A930" s="86">
        <v>37484</v>
      </c>
      <c r="B930" s="84">
        <v>0</v>
      </c>
    </row>
    <row r="931" spans="1:2" x14ac:dyDescent="0.2">
      <c r="A931" s="86">
        <v>37485</v>
      </c>
      <c r="B931" s="84">
        <v>0</v>
      </c>
    </row>
    <row r="932" spans="1:2" x14ac:dyDescent="0.2">
      <c r="A932" s="86">
        <v>37486</v>
      </c>
      <c r="B932" s="84">
        <v>0</v>
      </c>
    </row>
    <row r="933" spans="1:2" x14ac:dyDescent="0.2">
      <c r="A933" s="86">
        <v>37487</v>
      </c>
      <c r="B933" s="84">
        <v>0</v>
      </c>
    </row>
    <row r="934" spans="1:2" x14ac:dyDescent="0.2">
      <c r="A934" s="86">
        <v>37488</v>
      </c>
      <c r="B934" s="84">
        <v>0</v>
      </c>
    </row>
    <row r="935" spans="1:2" x14ac:dyDescent="0.2">
      <c r="A935" s="86">
        <v>37489</v>
      </c>
      <c r="B935" s="84">
        <v>0</v>
      </c>
    </row>
    <row r="936" spans="1:2" x14ac:dyDescent="0.2">
      <c r="A936" s="86">
        <v>37490</v>
      </c>
      <c r="B936" s="84">
        <v>0</v>
      </c>
    </row>
    <row r="937" spans="1:2" x14ac:dyDescent="0.2">
      <c r="A937" s="86">
        <v>37491</v>
      </c>
      <c r="B937" s="84">
        <v>0</v>
      </c>
    </row>
    <row r="938" spans="1:2" x14ac:dyDescent="0.2">
      <c r="A938" s="86">
        <v>37492</v>
      </c>
      <c r="B938" s="84">
        <v>0</v>
      </c>
    </row>
    <row r="939" spans="1:2" x14ac:dyDescent="0.2">
      <c r="A939" s="86">
        <v>37493</v>
      </c>
      <c r="B939" s="84">
        <v>0</v>
      </c>
    </row>
    <row r="940" spans="1:2" x14ac:dyDescent="0.2">
      <c r="A940" s="86">
        <v>37494</v>
      </c>
      <c r="B940" s="84">
        <v>0</v>
      </c>
    </row>
    <row r="941" spans="1:2" x14ac:dyDescent="0.2">
      <c r="A941" s="86">
        <v>37495</v>
      </c>
      <c r="B941" s="84">
        <v>0</v>
      </c>
    </row>
    <row r="942" spans="1:2" x14ac:dyDescent="0.2">
      <c r="A942" s="86">
        <v>37496</v>
      </c>
      <c r="B942" s="84">
        <v>0</v>
      </c>
    </row>
    <row r="943" spans="1:2" x14ac:dyDescent="0.2">
      <c r="A943" s="86">
        <v>37497</v>
      </c>
      <c r="B943" s="84">
        <v>0</v>
      </c>
    </row>
    <row r="944" spans="1:2" x14ac:dyDescent="0.2">
      <c r="A944" s="86">
        <v>37498</v>
      </c>
      <c r="B944" s="84">
        <v>0</v>
      </c>
    </row>
    <row r="945" spans="1:2" x14ac:dyDescent="0.2">
      <c r="A945" s="86">
        <v>37499</v>
      </c>
      <c r="B945" s="84">
        <v>0</v>
      </c>
    </row>
    <row r="946" spans="1:2" x14ac:dyDescent="0.2">
      <c r="A946" s="86">
        <v>37500</v>
      </c>
      <c r="B946" s="84">
        <v>0</v>
      </c>
    </row>
    <row r="947" spans="1:2" x14ac:dyDescent="0.2">
      <c r="A947" s="86">
        <v>37501</v>
      </c>
      <c r="B947" s="84">
        <v>0</v>
      </c>
    </row>
    <row r="948" spans="1:2" x14ac:dyDescent="0.2">
      <c r="A948" s="86">
        <v>37502</v>
      </c>
      <c r="B948" s="84">
        <v>0</v>
      </c>
    </row>
    <row r="949" spans="1:2" x14ac:dyDescent="0.2">
      <c r="A949" s="86">
        <v>37503</v>
      </c>
      <c r="B949" s="84">
        <v>0</v>
      </c>
    </row>
    <row r="950" spans="1:2" x14ac:dyDescent="0.2">
      <c r="A950" s="86">
        <v>37504</v>
      </c>
      <c r="B950" s="84">
        <v>0</v>
      </c>
    </row>
    <row r="951" spans="1:2" x14ac:dyDescent="0.2">
      <c r="A951" s="86">
        <v>37505</v>
      </c>
      <c r="B951" s="84">
        <v>0</v>
      </c>
    </row>
    <row r="952" spans="1:2" x14ac:dyDescent="0.2">
      <c r="A952" s="86">
        <v>37506</v>
      </c>
      <c r="B952" s="84">
        <v>0</v>
      </c>
    </row>
    <row r="953" spans="1:2" x14ac:dyDescent="0.2">
      <c r="A953" s="86">
        <v>37507</v>
      </c>
      <c r="B953" s="84">
        <v>0</v>
      </c>
    </row>
    <row r="954" spans="1:2" x14ac:dyDescent="0.2">
      <c r="A954" s="86">
        <v>37508</v>
      </c>
      <c r="B954" s="84">
        <v>0</v>
      </c>
    </row>
    <row r="955" spans="1:2" x14ac:dyDescent="0.2">
      <c r="A955" s="86">
        <v>37509</v>
      </c>
      <c r="B955" s="84">
        <v>0</v>
      </c>
    </row>
    <row r="956" spans="1:2" x14ac:dyDescent="0.2">
      <c r="A956" s="86">
        <v>37510</v>
      </c>
      <c r="B956" s="84">
        <v>0</v>
      </c>
    </row>
    <row r="957" spans="1:2" x14ac:dyDescent="0.2">
      <c r="A957" s="86">
        <v>37511</v>
      </c>
      <c r="B957" s="84">
        <v>0</v>
      </c>
    </row>
    <row r="958" spans="1:2" x14ac:dyDescent="0.2">
      <c r="A958" s="86">
        <v>37512</v>
      </c>
      <c r="B958" s="84">
        <v>0</v>
      </c>
    </row>
    <row r="959" spans="1:2" x14ac:dyDescent="0.2">
      <c r="A959" s="86">
        <v>37513</v>
      </c>
      <c r="B959" s="84">
        <v>0</v>
      </c>
    </row>
    <row r="960" spans="1:2" x14ac:dyDescent="0.2">
      <c r="A960" s="86">
        <v>37514</v>
      </c>
      <c r="B960" s="84">
        <v>0</v>
      </c>
    </row>
    <row r="961" spans="1:2" x14ac:dyDescent="0.2">
      <c r="A961" s="86">
        <v>37515</v>
      </c>
      <c r="B961" s="84">
        <v>0</v>
      </c>
    </row>
    <row r="962" spans="1:2" x14ac:dyDescent="0.2">
      <c r="A962" s="86">
        <v>37516</v>
      </c>
      <c r="B962" s="84">
        <v>0</v>
      </c>
    </row>
    <row r="963" spans="1:2" x14ac:dyDescent="0.2">
      <c r="A963" s="86">
        <v>37517</v>
      </c>
      <c r="B963" s="84">
        <v>0</v>
      </c>
    </row>
    <row r="964" spans="1:2" x14ac:dyDescent="0.2">
      <c r="A964" s="86">
        <v>37518</v>
      </c>
      <c r="B964" s="84">
        <v>0</v>
      </c>
    </row>
    <row r="965" spans="1:2" x14ac:dyDescent="0.2">
      <c r="A965" s="86">
        <v>37519</v>
      </c>
      <c r="B965" s="84">
        <v>0</v>
      </c>
    </row>
    <row r="966" spans="1:2" x14ac:dyDescent="0.2">
      <c r="A966" s="86">
        <v>37520</v>
      </c>
      <c r="B966" s="84">
        <v>0</v>
      </c>
    </row>
    <row r="967" spans="1:2" x14ac:dyDescent="0.2">
      <c r="A967" s="86">
        <v>37521</v>
      </c>
      <c r="B967" s="84">
        <v>0</v>
      </c>
    </row>
    <row r="968" spans="1:2" x14ac:dyDescent="0.2">
      <c r="A968" s="86">
        <v>37522</v>
      </c>
      <c r="B968" s="84">
        <v>0</v>
      </c>
    </row>
    <row r="969" spans="1:2" x14ac:dyDescent="0.2">
      <c r="A969" s="86">
        <v>37523</v>
      </c>
      <c r="B969" s="84">
        <v>0</v>
      </c>
    </row>
    <row r="970" spans="1:2" x14ac:dyDescent="0.2">
      <c r="A970" s="86">
        <v>37524</v>
      </c>
      <c r="B970" s="84">
        <v>0</v>
      </c>
    </row>
    <row r="971" spans="1:2" x14ac:dyDescent="0.2">
      <c r="A971" s="86">
        <v>37525</v>
      </c>
      <c r="B971" s="84">
        <v>0</v>
      </c>
    </row>
    <row r="972" spans="1:2" x14ac:dyDescent="0.2">
      <c r="A972" s="86">
        <v>37526</v>
      </c>
      <c r="B972" s="84">
        <v>0</v>
      </c>
    </row>
    <row r="973" spans="1:2" x14ac:dyDescent="0.2">
      <c r="A973" s="86">
        <v>37527</v>
      </c>
      <c r="B973" s="84">
        <v>0</v>
      </c>
    </row>
    <row r="974" spans="1:2" x14ac:dyDescent="0.2">
      <c r="A974" s="86">
        <v>37528</v>
      </c>
      <c r="B974" s="84">
        <v>0</v>
      </c>
    </row>
    <row r="975" spans="1:2" x14ac:dyDescent="0.2">
      <c r="A975" s="86">
        <v>37529</v>
      </c>
      <c r="B975" s="84">
        <v>0</v>
      </c>
    </row>
    <row r="976" spans="1:2" x14ac:dyDescent="0.2">
      <c r="A976" s="86">
        <v>37530</v>
      </c>
      <c r="B976" s="84">
        <v>0</v>
      </c>
    </row>
    <row r="977" spans="1:2" x14ac:dyDescent="0.2">
      <c r="A977" s="86">
        <v>37531</v>
      </c>
      <c r="B977" s="84">
        <v>5</v>
      </c>
    </row>
    <row r="978" spans="1:2" x14ac:dyDescent="0.2">
      <c r="A978" s="86">
        <v>37532</v>
      </c>
      <c r="B978" s="84">
        <v>0</v>
      </c>
    </row>
    <row r="979" spans="1:2" x14ac:dyDescent="0.2">
      <c r="A979" s="86">
        <v>37533</v>
      </c>
      <c r="B979" s="84">
        <v>0</v>
      </c>
    </row>
    <row r="980" spans="1:2" x14ac:dyDescent="0.2">
      <c r="A980" s="86">
        <v>37534</v>
      </c>
      <c r="B980" s="84">
        <v>0</v>
      </c>
    </row>
    <row r="981" spans="1:2" x14ac:dyDescent="0.2">
      <c r="A981" s="86">
        <v>37535</v>
      </c>
      <c r="B981" s="84">
        <v>0</v>
      </c>
    </row>
    <row r="982" spans="1:2" x14ac:dyDescent="0.2">
      <c r="A982" s="86">
        <v>37536</v>
      </c>
      <c r="B982" s="84">
        <v>0</v>
      </c>
    </row>
    <row r="983" spans="1:2" x14ac:dyDescent="0.2">
      <c r="A983" s="86">
        <v>37537</v>
      </c>
      <c r="B983" s="84">
        <v>0</v>
      </c>
    </row>
    <row r="984" spans="1:2" x14ac:dyDescent="0.2">
      <c r="A984" s="86">
        <v>37538</v>
      </c>
      <c r="B984" s="84">
        <v>0</v>
      </c>
    </row>
    <row r="985" spans="1:2" x14ac:dyDescent="0.2">
      <c r="A985" s="86">
        <v>37539</v>
      </c>
      <c r="B985" s="84">
        <v>0</v>
      </c>
    </row>
    <row r="986" spans="1:2" x14ac:dyDescent="0.2">
      <c r="A986" s="86">
        <v>37540</v>
      </c>
      <c r="B986" s="84">
        <v>0</v>
      </c>
    </row>
    <row r="987" spans="1:2" x14ac:dyDescent="0.2">
      <c r="A987" s="86">
        <v>37541</v>
      </c>
      <c r="B987" s="84">
        <v>0</v>
      </c>
    </row>
    <row r="988" spans="1:2" x14ac:dyDescent="0.2">
      <c r="A988" s="86">
        <v>37542</v>
      </c>
      <c r="B988" s="84">
        <v>0</v>
      </c>
    </row>
    <row r="989" spans="1:2" x14ac:dyDescent="0.2">
      <c r="A989" s="86">
        <v>37543</v>
      </c>
      <c r="B989" s="84">
        <v>0</v>
      </c>
    </row>
    <row r="990" spans="1:2" x14ac:dyDescent="0.2">
      <c r="A990" s="86">
        <v>37544</v>
      </c>
      <c r="B990" s="84">
        <v>0</v>
      </c>
    </row>
    <row r="991" spans="1:2" x14ac:dyDescent="0.2">
      <c r="A991" s="86">
        <v>37545</v>
      </c>
      <c r="B991" s="84">
        <v>0</v>
      </c>
    </row>
    <row r="992" spans="1:2" x14ac:dyDescent="0.2">
      <c r="A992" s="86">
        <v>37546</v>
      </c>
      <c r="B992" s="84">
        <v>0</v>
      </c>
    </row>
    <row r="993" spans="1:2" x14ac:dyDescent="0.2">
      <c r="A993" s="86">
        <v>37547</v>
      </c>
      <c r="B993" s="84">
        <v>0</v>
      </c>
    </row>
    <row r="994" spans="1:2" x14ac:dyDescent="0.2">
      <c r="A994" s="86">
        <v>37548</v>
      </c>
      <c r="B994" s="84">
        <v>0</v>
      </c>
    </row>
    <row r="995" spans="1:2" x14ac:dyDescent="0.2">
      <c r="A995" s="86">
        <v>37549</v>
      </c>
      <c r="B995" s="84">
        <v>0</v>
      </c>
    </row>
    <row r="996" spans="1:2" x14ac:dyDescent="0.2">
      <c r="A996" s="86">
        <v>37550</v>
      </c>
      <c r="B996" s="84">
        <v>0</v>
      </c>
    </row>
    <row r="997" spans="1:2" x14ac:dyDescent="0.2">
      <c r="A997" s="86">
        <v>37551</v>
      </c>
      <c r="B997" s="84">
        <v>0</v>
      </c>
    </row>
    <row r="998" spans="1:2" x14ac:dyDescent="0.2">
      <c r="A998" s="86">
        <v>37552</v>
      </c>
      <c r="B998" s="84">
        <v>0</v>
      </c>
    </row>
    <row r="999" spans="1:2" x14ac:dyDescent="0.2">
      <c r="A999" s="86">
        <v>37553</v>
      </c>
      <c r="B999" s="84">
        <v>0</v>
      </c>
    </row>
    <row r="1000" spans="1:2" x14ac:dyDescent="0.2">
      <c r="A1000" s="86">
        <v>37554</v>
      </c>
      <c r="B1000" s="84">
        <v>0</v>
      </c>
    </row>
    <row r="1001" spans="1:2" x14ac:dyDescent="0.2">
      <c r="A1001" s="86">
        <v>37555</v>
      </c>
      <c r="B1001" s="84">
        <v>0</v>
      </c>
    </row>
    <row r="1002" spans="1:2" x14ac:dyDescent="0.2">
      <c r="A1002" s="86">
        <v>37556</v>
      </c>
      <c r="B1002" s="84">
        <v>0</v>
      </c>
    </row>
    <row r="1003" spans="1:2" x14ac:dyDescent="0.2">
      <c r="A1003" s="86">
        <v>37557</v>
      </c>
      <c r="B1003" s="84">
        <v>0</v>
      </c>
    </row>
    <row r="1004" spans="1:2" x14ac:dyDescent="0.2">
      <c r="A1004" s="86">
        <v>37558</v>
      </c>
      <c r="B1004" s="84">
        <v>0</v>
      </c>
    </row>
    <row r="1005" spans="1:2" x14ac:dyDescent="0.2">
      <c r="A1005" s="86">
        <v>37559</v>
      </c>
      <c r="B1005" s="84">
        <v>0</v>
      </c>
    </row>
    <row r="1006" spans="1:2" x14ac:dyDescent="0.2">
      <c r="A1006" s="86">
        <v>37560</v>
      </c>
      <c r="B1006" s="84">
        <v>0</v>
      </c>
    </row>
    <row r="1007" spans="1:2" x14ac:dyDescent="0.2">
      <c r="A1007" s="86">
        <v>37561</v>
      </c>
      <c r="B1007" s="84">
        <v>0.7</v>
      </c>
    </row>
    <row r="1008" spans="1:2" x14ac:dyDescent="0.2">
      <c r="A1008" s="86">
        <v>37562</v>
      </c>
      <c r="B1008" s="84">
        <v>9.4</v>
      </c>
    </row>
    <row r="1009" spans="1:2" x14ac:dyDescent="0.2">
      <c r="A1009" s="86">
        <v>37563</v>
      </c>
      <c r="B1009" s="84">
        <v>0.7</v>
      </c>
    </row>
    <row r="1010" spans="1:2" x14ac:dyDescent="0.2">
      <c r="A1010" s="86">
        <v>37564</v>
      </c>
      <c r="B1010" s="84">
        <v>3.6</v>
      </c>
    </row>
    <row r="1011" spans="1:2" x14ac:dyDescent="0.2">
      <c r="A1011" s="86">
        <v>37565</v>
      </c>
      <c r="B1011" s="84">
        <v>0.6</v>
      </c>
    </row>
    <row r="1012" spans="1:2" x14ac:dyDescent="0.2">
      <c r="A1012" s="86">
        <v>37566</v>
      </c>
      <c r="B1012" s="84">
        <v>0</v>
      </c>
    </row>
    <row r="1013" spans="1:2" x14ac:dyDescent="0.2">
      <c r="A1013" s="86">
        <v>37567</v>
      </c>
      <c r="B1013" s="84">
        <v>3.3</v>
      </c>
    </row>
    <row r="1014" spans="1:2" x14ac:dyDescent="0.2">
      <c r="A1014" s="86">
        <v>37568</v>
      </c>
      <c r="B1014" s="84">
        <v>0</v>
      </c>
    </row>
    <row r="1015" spans="1:2" x14ac:dyDescent="0.2">
      <c r="A1015" s="86">
        <v>37569</v>
      </c>
      <c r="B1015" s="84">
        <v>4</v>
      </c>
    </row>
    <row r="1016" spans="1:2" x14ac:dyDescent="0.2">
      <c r="A1016" s="86">
        <v>37570</v>
      </c>
      <c r="B1016" s="84">
        <v>5.3</v>
      </c>
    </row>
    <row r="1017" spans="1:2" x14ac:dyDescent="0.2">
      <c r="A1017" s="86">
        <v>37571</v>
      </c>
      <c r="B1017" s="84">
        <v>0</v>
      </c>
    </row>
    <row r="1018" spans="1:2" x14ac:dyDescent="0.2">
      <c r="A1018" s="86">
        <v>37572</v>
      </c>
      <c r="B1018" s="84">
        <v>0</v>
      </c>
    </row>
    <row r="1019" spans="1:2" x14ac:dyDescent="0.2">
      <c r="A1019" s="86">
        <v>37573</v>
      </c>
      <c r="B1019" s="84">
        <v>0</v>
      </c>
    </row>
    <row r="1020" spans="1:2" x14ac:dyDescent="0.2">
      <c r="A1020" s="86">
        <v>37574</v>
      </c>
      <c r="B1020" s="84">
        <v>0</v>
      </c>
    </row>
    <row r="1021" spans="1:2" x14ac:dyDescent="0.2">
      <c r="A1021" s="86">
        <v>37575</v>
      </c>
      <c r="B1021" s="84">
        <v>0</v>
      </c>
    </row>
    <row r="1022" spans="1:2" x14ac:dyDescent="0.2">
      <c r="A1022" s="86">
        <v>37576</v>
      </c>
      <c r="B1022" s="84">
        <v>0</v>
      </c>
    </row>
    <row r="1023" spans="1:2" x14ac:dyDescent="0.2">
      <c r="A1023" s="86">
        <v>37577</v>
      </c>
      <c r="B1023" s="84">
        <v>0</v>
      </c>
    </row>
    <row r="1024" spans="1:2" x14ac:dyDescent="0.2">
      <c r="A1024" s="86">
        <v>37578</v>
      </c>
      <c r="B1024" s="84">
        <v>12.6</v>
      </c>
    </row>
    <row r="1025" spans="1:2" x14ac:dyDescent="0.2">
      <c r="A1025" s="86">
        <v>37579</v>
      </c>
      <c r="B1025" s="84">
        <v>4.2</v>
      </c>
    </row>
    <row r="1026" spans="1:2" x14ac:dyDescent="0.2">
      <c r="A1026" s="86">
        <v>37580</v>
      </c>
      <c r="B1026" s="84">
        <v>0</v>
      </c>
    </row>
    <row r="1027" spans="1:2" x14ac:dyDescent="0.2">
      <c r="A1027" s="86">
        <v>37581</v>
      </c>
      <c r="B1027" s="84">
        <v>2.7</v>
      </c>
    </row>
    <row r="1028" spans="1:2" x14ac:dyDescent="0.2">
      <c r="A1028" s="86">
        <v>37582</v>
      </c>
      <c r="B1028" s="84">
        <v>0</v>
      </c>
    </row>
    <row r="1029" spans="1:2" x14ac:dyDescent="0.2">
      <c r="A1029" s="86">
        <v>37583</v>
      </c>
      <c r="B1029" s="84">
        <v>0</v>
      </c>
    </row>
    <row r="1030" spans="1:2" x14ac:dyDescent="0.2">
      <c r="A1030" s="86">
        <v>37584</v>
      </c>
      <c r="B1030" s="84">
        <v>0</v>
      </c>
    </row>
    <row r="1031" spans="1:2" x14ac:dyDescent="0.2">
      <c r="A1031" s="86">
        <v>37585</v>
      </c>
      <c r="B1031" s="84">
        <v>0</v>
      </c>
    </row>
    <row r="1032" spans="1:2" x14ac:dyDescent="0.2">
      <c r="A1032" s="86">
        <v>37586</v>
      </c>
      <c r="B1032" s="84">
        <v>0</v>
      </c>
    </row>
    <row r="1033" spans="1:2" x14ac:dyDescent="0.2">
      <c r="A1033" s="86">
        <v>37587</v>
      </c>
      <c r="B1033" s="84">
        <v>0</v>
      </c>
    </row>
    <row r="1034" spans="1:2" x14ac:dyDescent="0.2">
      <c r="A1034" s="86">
        <v>37588</v>
      </c>
      <c r="B1034" s="84">
        <v>0</v>
      </c>
    </row>
    <row r="1035" spans="1:2" x14ac:dyDescent="0.2">
      <c r="A1035" s="86">
        <v>37589</v>
      </c>
      <c r="B1035" s="84">
        <v>0</v>
      </c>
    </row>
    <row r="1036" spans="1:2" x14ac:dyDescent="0.2">
      <c r="A1036" s="86">
        <v>37590</v>
      </c>
      <c r="B1036" s="84">
        <v>0</v>
      </c>
    </row>
    <row r="1037" spans="1:2" x14ac:dyDescent="0.2">
      <c r="A1037" s="86">
        <v>37591</v>
      </c>
      <c r="B1037" s="84">
        <v>0</v>
      </c>
    </row>
    <row r="1038" spans="1:2" x14ac:dyDescent="0.2">
      <c r="A1038" s="86">
        <v>37592</v>
      </c>
      <c r="B1038" s="84">
        <v>0</v>
      </c>
    </row>
    <row r="1039" spans="1:2" x14ac:dyDescent="0.2">
      <c r="A1039" s="86">
        <v>37593</v>
      </c>
      <c r="B1039" s="84">
        <v>0</v>
      </c>
    </row>
    <row r="1040" spans="1:2" x14ac:dyDescent="0.2">
      <c r="A1040" s="86">
        <v>37594</v>
      </c>
      <c r="B1040" s="84">
        <v>0</v>
      </c>
    </row>
    <row r="1041" spans="1:2" x14ac:dyDescent="0.2">
      <c r="A1041" s="86">
        <v>37595</v>
      </c>
      <c r="B1041" s="84">
        <v>0</v>
      </c>
    </row>
    <row r="1042" spans="1:2" x14ac:dyDescent="0.2">
      <c r="A1042" s="86">
        <v>37596</v>
      </c>
      <c r="B1042" s="84">
        <v>0</v>
      </c>
    </row>
    <row r="1043" spans="1:2" x14ac:dyDescent="0.2">
      <c r="A1043" s="86">
        <v>37597</v>
      </c>
      <c r="B1043" s="84">
        <v>0</v>
      </c>
    </row>
    <row r="1044" spans="1:2" x14ac:dyDescent="0.2">
      <c r="A1044" s="86">
        <v>37598</v>
      </c>
      <c r="B1044" s="84">
        <v>0</v>
      </c>
    </row>
    <row r="1045" spans="1:2" x14ac:dyDescent="0.2">
      <c r="A1045" s="86">
        <v>37599</v>
      </c>
      <c r="B1045" s="84">
        <v>0</v>
      </c>
    </row>
    <row r="1046" spans="1:2" x14ac:dyDescent="0.2">
      <c r="A1046" s="86">
        <v>37600</v>
      </c>
      <c r="B1046" s="84">
        <v>0</v>
      </c>
    </row>
    <row r="1047" spans="1:2" x14ac:dyDescent="0.2">
      <c r="A1047" s="86">
        <v>37601</v>
      </c>
      <c r="B1047" s="84">
        <v>0</v>
      </c>
    </row>
    <row r="1048" spans="1:2" x14ac:dyDescent="0.2">
      <c r="A1048" s="86">
        <v>37602</v>
      </c>
      <c r="B1048" s="84">
        <v>0</v>
      </c>
    </row>
    <row r="1049" spans="1:2" x14ac:dyDescent="0.2">
      <c r="A1049" s="86">
        <v>37603</v>
      </c>
      <c r="B1049" s="84">
        <v>0</v>
      </c>
    </row>
    <row r="1050" spans="1:2" x14ac:dyDescent="0.2">
      <c r="A1050" s="86">
        <v>37604</v>
      </c>
      <c r="B1050" s="84">
        <v>0</v>
      </c>
    </row>
    <row r="1051" spans="1:2" x14ac:dyDescent="0.2">
      <c r="A1051" s="86">
        <v>37605</v>
      </c>
      <c r="B1051" s="84">
        <v>0</v>
      </c>
    </row>
    <row r="1052" spans="1:2" x14ac:dyDescent="0.2">
      <c r="A1052" s="86">
        <v>37606</v>
      </c>
      <c r="B1052" s="84">
        <v>0</v>
      </c>
    </row>
    <row r="1053" spans="1:2" x14ac:dyDescent="0.2">
      <c r="A1053" s="86">
        <v>37607</v>
      </c>
      <c r="B1053" s="84">
        <v>0</v>
      </c>
    </row>
    <row r="1054" spans="1:2" x14ac:dyDescent="0.2">
      <c r="A1054" s="86">
        <v>37608</v>
      </c>
      <c r="B1054" s="84">
        <v>0</v>
      </c>
    </row>
    <row r="1055" spans="1:2" x14ac:dyDescent="0.2">
      <c r="A1055" s="86">
        <v>37609</v>
      </c>
      <c r="B1055" s="84">
        <v>0</v>
      </c>
    </row>
    <row r="1056" spans="1:2" x14ac:dyDescent="0.2">
      <c r="A1056" s="86">
        <v>37610</v>
      </c>
      <c r="B1056" s="84">
        <v>0</v>
      </c>
    </row>
    <row r="1057" spans="1:2" x14ac:dyDescent="0.2">
      <c r="A1057" s="86">
        <v>37611</v>
      </c>
      <c r="B1057" s="84">
        <v>0</v>
      </c>
    </row>
    <row r="1058" spans="1:2" x14ac:dyDescent="0.2">
      <c r="A1058" s="86">
        <v>37612</v>
      </c>
      <c r="B1058" s="84">
        <v>0</v>
      </c>
    </row>
    <row r="1059" spans="1:2" x14ac:dyDescent="0.2">
      <c r="A1059" s="86">
        <v>37613</v>
      </c>
      <c r="B1059" s="84">
        <v>0</v>
      </c>
    </row>
    <row r="1060" spans="1:2" x14ac:dyDescent="0.2">
      <c r="A1060" s="86">
        <v>37614</v>
      </c>
      <c r="B1060" s="84">
        <v>0</v>
      </c>
    </row>
    <row r="1061" spans="1:2" x14ac:dyDescent="0.2">
      <c r="A1061" s="86">
        <v>37615</v>
      </c>
      <c r="B1061" s="84">
        <v>0</v>
      </c>
    </row>
    <row r="1062" spans="1:2" x14ac:dyDescent="0.2">
      <c r="A1062" s="86">
        <v>37616</v>
      </c>
      <c r="B1062" s="84">
        <v>0</v>
      </c>
    </row>
    <row r="1063" spans="1:2" x14ac:dyDescent="0.2">
      <c r="A1063" s="86">
        <v>37617</v>
      </c>
      <c r="B1063" s="84">
        <v>0</v>
      </c>
    </row>
    <row r="1064" spans="1:2" x14ac:dyDescent="0.2">
      <c r="A1064" s="86">
        <v>37618</v>
      </c>
      <c r="B1064" s="84">
        <v>0</v>
      </c>
    </row>
    <row r="1065" spans="1:2" x14ac:dyDescent="0.2">
      <c r="A1065" s="86">
        <v>37619</v>
      </c>
      <c r="B1065" s="84">
        <v>0</v>
      </c>
    </row>
    <row r="1066" spans="1:2" x14ac:dyDescent="0.2">
      <c r="A1066" s="86">
        <v>37620</v>
      </c>
      <c r="B1066" s="84">
        <v>0</v>
      </c>
    </row>
    <row r="1067" spans="1:2" x14ac:dyDescent="0.2">
      <c r="A1067" s="86">
        <v>37621</v>
      </c>
      <c r="B1067" s="84">
        <v>0</v>
      </c>
    </row>
    <row r="1068" spans="1:2" x14ac:dyDescent="0.2">
      <c r="A1068" s="86">
        <v>37622</v>
      </c>
      <c r="B1068" s="84">
        <v>0</v>
      </c>
    </row>
    <row r="1069" spans="1:2" x14ac:dyDescent="0.2">
      <c r="A1069" s="86">
        <v>37623</v>
      </c>
      <c r="B1069" s="84">
        <v>0</v>
      </c>
    </row>
    <row r="1070" spans="1:2" x14ac:dyDescent="0.2">
      <c r="A1070" s="86">
        <v>37624</v>
      </c>
      <c r="B1070" s="84">
        <v>0</v>
      </c>
    </row>
    <row r="1071" spans="1:2" x14ac:dyDescent="0.2">
      <c r="A1071" s="86">
        <v>37625</v>
      </c>
      <c r="B1071" s="84">
        <v>0</v>
      </c>
    </row>
    <row r="1072" spans="1:2" x14ac:dyDescent="0.2">
      <c r="A1072" s="86">
        <v>37626</v>
      </c>
      <c r="B1072" s="84">
        <v>0</v>
      </c>
    </row>
    <row r="1073" spans="1:2" x14ac:dyDescent="0.2">
      <c r="A1073" s="86">
        <v>37627</v>
      </c>
      <c r="B1073" s="84">
        <v>0</v>
      </c>
    </row>
    <row r="1074" spans="1:2" x14ac:dyDescent="0.2">
      <c r="A1074" s="86">
        <v>37628</v>
      </c>
      <c r="B1074" s="84">
        <v>0</v>
      </c>
    </row>
    <row r="1075" spans="1:2" x14ac:dyDescent="0.2">
      <c r="A1075" s="86">
        <v>37629</v>
      </c>
      <c r="B1075" s="84">
        <v>0</v>
      </c>
    </row>
    <row r="1076" spans="1:2" x14ac:dyDescent="0.2">
      <c r="A1076" s="86">
        <v>37630</v>
      </c>
      <c r="B1076" s="84">
        <v>5.0999999999999996</v>
      </c>
    </row>
    <row r="1077" spans="1:2" x14ac:dyDescent="0.2">
      <c r="A1077" s="86">
        <v>37631</v>
      </c>
      <c r="B1077" s="84">
        <v>0</v>
      </c>
    </row>
    <row r="1078" spans="1:2" x14ac:dyDescent="0.2">
      <c r="A1078" s="86">
        <v>37632</v>
      </c>
      <c r="B1078" s="84">
        <v>0</v>
      </c>
    </row>
    <row r="1079" spans="1:2" x14ac:dyDescent="0.2">
      <c r="A1079" s="86">
        <v>37633</v>
      </c>
      <c r="B1079" s="84">
        <v>0</v>
      </c>
    </row>
    <row r="1080" spans="1:2" x14ac:dyDescent="0.2">
      <c r="A1080" s="86">
        <v>37634</v>
      </c>
      <c r="B1080" s="84">
        <v>0</v>
      </c>
    </row>
    <row r="1081" spans="1:2" x14ac:dyDescent="0.2">
      <c r="A1081" s="86">
        <v>37635</v>
      </c>
      <c r="B1081" s="84">
        <v>0</v>
      </c>
    </row>
    <row r="1082" spans="1:2" x14ac:dyDescent="0.2">
      <c r="A1082" s="86">
        <v>37636</v>
      </c>
      <c r="B1082" s="84">
        <v>0</v>
      </c>
    </row>
    <row r="1083" spans="1:2" x14ac:dyDescent="0.2">
      <c r="A1083" s="86">
        <v>37637</v>
      </c>
      <c r="B1083" s="84">
        <v>0</v>
      </c>
    </row>
    <row r="1084" spans="1:2" x14ac:dyDescent="0.2">
      <c r="A1084" s="86">
        <v>37638</v>
      </c>
      <c r="B1084" s="84">
        <v>0</v>
      </c>
    </row>
    <row r="1085" spans="1:2" x14ac:dyDescent="0.2">
      <c r="A1085" s="86">
        <v>37639</v>
      </c>
      <c r="B1085" s="84">
        <v>0</v>
      </c>
    </row>
    <row r="1086" spans="1:2" x14ac:dyDescent="0.2">
      <c r="A1086" s="86">
        <v>37640</v>
      </c>
      <c r="B1086" s="84">
        <v>0</v>
      </c>
    </row>
    <row r="1087" spans="1:2" x14ac:dyDescent="0.2">
      <c r="A1087" s="86">
        <v>37641</v>
      </c>
      <c r="B1087" s="84">
        <v>0</v>
      </c>
    </row>
    <row r="1088" spans="1:2" x14ac:dyDescent="0.2">
      <c r="A1088" s="86">
        <v>37642</v>
      </c>
      <c r="B1088" s="84">
        <v>0</v>
      </c>
    </row>
    <row r="1089" spans="1:2" x14ac:dyDescent="0.2">
      <c r="A1089" s="86">
        <v>37643</v>
      </c>
      <c r="B1089" s="84">
        <v>0</v>
      </c>
    </row>
    <row r="1090" spans="1:2" x14ac:dyDescent="0.2">
      <c r="A1090" s="86">
        <v>37644</v>
      </c>
      <c r="B1090" s="84">
        <v>0</v>
      </c>
    </row>
    <row r="1091" spans="1:2" x14ac:dyDescent="0.2">
      <c r="A1091" s="86">
        <v>37645</v>
      </c>
      <c r="B1091" s="84">
        <v>0</v>
      </c>
    </row>
    <row r="1092" spans="1:2" x14ac:dyDescent="0.2">
      <c r="A1092" s="86">
        <v>37646</v>
      </c>
      <c r="B1092" s="84">
        <v>0</v>
      </c>
    </row>
    <row r="1093" spans="1:2" x14ac:dyDescent="0.2">
      <c r="A1093" s="86">
        <v>37647</v>
      </c>
      <c r="B1093" s="84">
        <v>0</v>
      </c>
    </row>
    <row r="1094" spans="1:2" x14ac:dyDescent="0.2">
      <c r="A1094" s="86">
        <v>37648</v>
      </c>
      <c r="B1094" s="84">
        <v>0</v>
      </c>
    </row>
    <row r="1095" spans="1:2" x14ac:dyDescent="0.2">
      <c r="A1095" s="86">
        <v>37649</v>
      </c>
      <c r="B1095" s="84">
        <v>0</v>
      </c>
    </row>
    <row r="1096" spans="1:2" x14ac:dyDescent="0.2">
      <c r="A1096" s="86">
        <v>37650</v>
      </c>
      <c r="B1096" s="84">
        <v>0</v>
      </c>
    </row>
    <row r="1097" spans="1:2" x14ac:dyDescent="0.2">
      <c r="A1097" s="86">
        <v>37651</v>
      </c>
      <c r="B1097" s="84">
        <v>0</v>
      </c>
    </row>
    <row r="1098" spans="1:2" x14ac:dyDescent="0.2">
      <c r="A1098" s="86">
        <v>37652</v>
      </c>
      <c r="B1098" s="84">
        <v>0</v>
      </c>
    </row>
    <row r="1099" spans="1:2" x14ac:dyDescent="0.2">
      <c r="A1099" s="86">
        <v>37653</v>
      </c>
      <c r="B1099" s="84">
        <v>0</v>
      </c>
    </row>
    <row r="1100" spans="1:2" x14ac:dyDescent="0.2">
      <c r="A1100" s="86">
        <v>37654</v>
      </c>
      <c r="B1100" s="84">
        <v>0</v>
      </c>
    </row>
    <row r="1101" spans="1:2" x14ac:dyDescent="0.2">
      <c r="A1101" s="86">
        <v>37655</v>
      </c>
      <c r="B1101" s="84">
        <v>0</v>
      </c>
    </row>
    <row r="1102" spans="1:2" x14ac:dyDescent="0.2">
      <c r="A1102" s="86">
        <v>37656</v>
      </c>
      <c r="B1102" s="84">
        <v>0</v>
      </c>
    </row>
    <row r="1103" spans="1:2" x14ac:dyDescent="0.2">
      <c r="A1103" s="86">
        <v>37657</v>
      </c>
      <c r="B1103" s="84">
        <v>0</v>
      </c>
    </row>
    <row r="1104" spans="1:2" x14ac:dyDescent="0.2">
      <c r="A1104" s="86">
        <v>37658</v>
      </c>
      <c r="B1104" s="84">
        <v>0</v>
      </c>
    </row>
    <row r="1105" spans="1:2" x14ac:dyDescent="0.2">
      <c r="A1105" s="86">
        <v>37659</v>
      </c>
      <c r="B1105" s="84">
        <v>0</v>
      </c>
    </row>
    <row r="1106" spans="1:2" x14ac:dyDescent="0.2">
      <c r="A1106" s="86">
        <v>37660</v>
      </c>
      <c r="B1106" s="84">
        <v>0</v>
      </c>
    </row>
    <row r="1107" spans="1:2" x14ac:dyDescent="0.2">
      <c r="A1107" s="86">
        <v>37661</v>
      </c>
      <c r="B1107" s="84">
        <v>0</v>
      </c>
    </row>
    <row r="1108" spans="1:2" x14ac:dyDescent="0.2">
      <c r="A1108" s="86">
        <v>37662</v>
      </c>
      <c r="B1108" s="84">
        <v>0</v>
      </c>
    </row>
    <row r="1109" spans="1:2" x14ac:dyDescent="0.2">
      <c r="A1109" s="86">
        <v>37663</v>
      </c>
      <c r="B1109" s="84">
        <v>0</v>
      </c>
    </row>
    <row r="1110" spans="1:2" x14ac:dyDescent="0.2">
      <c r="A1110" s="86">
        <v>37664</v>
      </c>
      <c r="B1110" s="84">
        <v>0</v>
      </c>
    </row>
    <row r="1111" spans="1:2" x14ac:dyDescent="0.2">
      <c r="A1111" s="86">
        <v>37665</v>
      </c>
      <c r="B1111" s="84">
        <v>0</v>
      </c>
    </row>
    <row r="1112" spans="1:2" x14ac:dyDescent="0.2">
      <c r="A1112" s="86">
        <v>37666</v>
      </c>
      <c r="B1112" s="84">
        <v>0</v>
      </c>
    </row>
    <row r="1113" spans="1:2" x14ac:dyDescent="0.2">
      <c r="A1113" s="86">
        <v>37667</v>
      </c>
      <c r="B1113" s="84">
        <v>0</v>
      </c>
    </row>
    <row r="1114" spans="1:2" x14ac:dyDescent="0.2">
      <c r="A1114" s="86">
        <v>37668</v>
      </c>
      <c r="B1114" s="84">
        <v>0</v>
      </c>
    </row>
    <row r="1115" spans="1:2" x14ac:dyDescent="0.2">
      <c r="A1115" s="86">
        <v>37669</v>
      </c>
      <c r="B1115" s="84">
        <v>0</v>
      </c>
    </row>
    <row r="1116" spans="1:2" x14ac:dyDescent="0.2">
      <c r="A1116" s="86">
        <v>37670</v>
      </c>
      <c r="B1116" s="84">
        <v>0</v>
      </c>
    </row>
    <row r="1117" spans="1:2" x14ac:dyDescent="0.2">
      <c r="A1117" s="86">
        <v>37671</v>
      </c>
      <c r="B1117" s="84">
        <v>0</v>
      </c>
    </row>
    <row r="1118" spans="1:2" x14ac:dyDescent="0.2">
      <c r="A1118" s="86">
        <v>37672</v>
      </c>
      <c r="B1118" s="84">
        <v>0</v>
      </c>
    </row>
    <row r="1119" spans="1:2" x14ac:dyDescent="0.2">
      <c r="A1119" s="86">
        <v>37673</v>
      </c>
      <c r="B1119" s="84">
        <v>0</v>
      </c>
    </row>
    <row r="1120" spans="1:2" x14ac:dyDescent="0.2">
      <c r="A1120" s="86">
        <v>37674</v>
      </c>
      <c r="B1120" s="84">
        <v>0</v>
      </c>
    </row>
    <row r="1121" spans="1:2" x14ac:dyDescent="0.2">
      <c r="A1121" s="86">
        <v>37675</v>
      </c>
      <c r="B1121" s="84">
        <v>0</v>
      </c>
    </row>
    <row r="1122" spans="1:2" x14ac:dyDescent="0.2">
      <c r="A1122" s="86">
        <v>37676</v>
      </c>
      <c r="B1122" s="84">
        <v>0</v>
      </c>
    </row>
    <row r="1123" spans="1:2" x14ac:dyDescent="0.2">
      <c r="A1123" s="86">
        <v>37677</v>
      </c>
      <c r="B1123" s="84">
        <v>0</v>
      </c>
    </row>
    <row r="1124" spans="1:2" x14ac:dyDescent="0.2">
      <c r="A1124" s="86">
        <v>37678</v>
      </c>
      <c r="B1124" s="84">
        <v>0</v>
      </c>
    </row>
    <row r="1125" spans="1:2" x14ac:dyDescent="0.2">
      <c r="A1125" s="86">
        <v>37679</v>
      </c>
      <c r="B1125" s="84">
        <v>0</v>
      </c>
    </row>
    <row r="1126" spans="1:2" x14ac:dyDescent="0.2">
      <c r="A1126" s="86">
        <v>37680</v>
      </c>
      <c r="B1126" s="84">
        <v>0</v>
      </c>
    </row>
    <row r="1127" spans="1:2" x14ac:dyDescent="0.2">
      <c r="A1127" s="86">
        <v>37681</v>
      </c>
      <c r="B1127" s="84">
        <v>0</v>
      </c>
    </row>
    <row r="1128" spans="1:2" x14ac:dyDescent="0.2">
      <c r="A1128" s="86">
        <v>37682</v>
      </c>
      <c r="B1128" s="84">
        <v>0</v>
      </c>
    </row>
    <row r="1129" spans="1:2" x14ac:dyDescent="0.2">
      <c r="A1129" s="86">
        <v>37683</v>
      </c>
      <c r="B1129" s="84">
        <v>0</v>
      </c>
    </row>
    <row r="1130" spans="1:2" x14ac:dyDescent="0.2">
      <c r="A1130" s="86">
        <v>37684</v>
      </c>
      <c r="B1130" s="84">
        <v>0</v>
      </c>
    </row>
    <row r="1131" spans="1:2" x14ac:dyDescent="0.2">
      <c r="A1131" s="86">
        <v>37685</v>
      </c>
      <c r="B1131" s="84">
        <v>0</v>
      </c>
    </row>
    <row r="1132" spans="1:2" x14ac:dyDescent="0.2">
      <c r="A1132" s="86">
        <v>37686</v>
      </c>
      <c r="B1132" s="84">
        <v>0</v>
      </c>
    </row>
    <row r="1133" spans="1:2" x14ac:dyDescent="0.2">
      <c r="A1133" s="86">
        <v>37687</v>
      </c>
      <c r="B1133" s="84">
        <v>0</v>
      </c>
    </row>
    <row r="1134" spans="1:2" x14ac:dyDescent="0.2">
      <c r="A1134" s="86">
        <v>37688</v>
      </c>
      <c r="B1134" s="84">
        <v>0</v>
      </c>
    </row>
    <row r="1135" spans="1:2" x14ac:dyDescent="0.2">
      <c r="A1135" s="86">
        <v>37689</v>
      </c>
      <c r="B1135" s="84">
        <v>0</v>
      </c>
    </row>
    <row r="1136" spans="1:2" x14ac:dyDescent="0.2">
      <c r="A1136" s="86">
        <v>37690</v>
      </c>
      <c r="B1136" s="84">
        <v>0</v>
      </c>
    </row>
    <row r="1137" spans="1:2" x14ac:dyDescent="0.2">
      <c r="A1137" s="86">
        <v>37691</v>
      </c>
      <c r="B1137" s="84">
        <v>0</v>
      </c>
    </row>
    <row r="1138" spans="1:2" x14ac:dyDescent="0.2">
      <c r="A1138" s="86">
        <v>37692</v>
      </c>
      <c r="B1138" s="84">
        <v>0.7</v>
      </c>
    </row>
    <row r="1139" spans="1:2" x14ac:dyDescent="0.2">
      <c r="A1139" s="86">
        <v>37693</v>
      </c>
      <c r="B1139" s="84">
        <v>0</v>
      </c>
    </row>
    <row r="1140" spans="1:2" x14ac:dyDescent="0.2">
      <c r="A1140" s="86">
        <v>37694</v>
      </c>
      <c r="B1140" s="84">
        <v>0</v>
      </c>
    </row>
    <row r="1141" spans="1:2" x14ac:dyDescent="0.2">
      <c r="A1141" s="86">
        <v>37695</v>
      </c>
      <c r="B1141" s="84">
        <v>35.700000000000003</v>
      </c>
    </row>
    <row r="1142" spans="1:2" x14ac:dyDescent="0.2">
      <c r="A1142" s="86">
        <v>37696</v>
      </c>
      <c r="B1142" s="84">
        <v>0</v>
      </c>
    </row>
    <row r="1143" spans="1:2" x14ac:dyDescent="0.2">
      <c r="A1143" s="86">
        <v>37697</v>
      </c>
      <c r="B1143" s="84">
        <v>0</v>
      </c>
    </row>
    <row r="1144" spans="1:2" x14ac:dyDescent="0.2">
      <c r="A1144" s="86">
        <v>37698</v>
      </c>
      <c r="B1144" s="84">
        <v>0</v>
      </c>
    </row>
    <row r="1145" spans="1:2" x14ac:dyDescent="0.2">
      <c r="A1145" s="86">
        <v>37699</v>
      </c>
      <c r="B1145" s="84">
        <v>0</v>
      </c>
    </row>
    <row r="1146" spans="1:2" x14ac:dyDescent="0.2">
      <c r="A1146" s="86">
        <v>37700</v>
      </c>
      <c r="B1146" s="84">
        <v>0</v>
      </c>
    </row>
    <row r="1147" spans="1:2" x14ac:dyDescent="0.2">
      <c r="A1147" s="86">
        <v>37701</v>
      </c>
      <c r="B1147" s="84">
        <v>0</v>
      </c>
    </row>
    <row r="1148" spans="1:2" x14ac:dyDescent="0.2">
      <c r="A1148" s="86">
        <v>37702</v>
      </c>
      <c r="B1148" s="84">
        <v>0</v>
      </c>
    </row>
    <row r="1149" spans="1:2" x14ac:dyDescent="0.2">
      <c r="A1149" s="86">
        <v>37703</v>
      </c>
      <c r="B1149" s="84">
        <v>0</v>
      </c>
    </row>
    <row r="1150" spans="1:2" x14ac:dyDescent="0.2">
      <c r="A1150" s="86">
        <v>37704</v>
      </c>
      <c r="B1150" s="84">
        <v>0</v>
      </c>
    </row>
    <row r="1151" spans="1:2" x14ac:dyDescent="0.2">
      <c r="A1151" s="86">
        <v>37705</v>
      </c>
      <c r="B1151" s="84">
        <v>0</v>
      </c>
    </row>
    <row r="1152" spans="1:2" x14ac:dyDescent="0.2">
      <c r="A1152" s="86">
        <v>37706</v>
      </c>
      <c r="B1152" s="84">
        <v>0</v>
      </c>
    </row>
    <row r="1153" spans="1:2" x14ac:dyDescent="0.2">
      <c r="A1153" s="86">
        <v>37707</v>
      </c>
      <c r="B1153" s="84">
        <v>0</v>
      </c>
    </row>
    <row r="1154" spans="1:2" x14ac:dyDescent="0.2">
      <c r="A1154" s="86">
        <v>37708</v>
      </c>
      <c r="B1154" s="84">
        <v>0</v>
      </c>
    </row>
    <row r="1155" spans="1:2" x14ac:dyDescent="0.2">
      <c r="A1155" s="86">
        <v>37709</v>
      </c>
      <c r="B1155" s="84">
        <v>0</v>
      </c>
    </row>
    <row r="1156" spans="1:2" x14ac:dyDescent="0.2">
      <c r="A1156" s="86">
        <v>37710</v>
      </c>
      <c r="B1156" s="84">
        <v>19.7</v>
      </c>
    </row>
    <row r="1157" spans="1:2" x14ac:dyDescent="0.2">
      <c r="A1157" s="86">
        <v>37711</v>
      </c>
      <c r="B1157" s="84">
        <v>0</v>
      </c>
    </row>
    <row r="1158" spans="1:2" x14ac:dyDescent="0.2">
      <c r="A1158" s="86">
        <v>37712</v>
      </c>
      <c r="B1158" s="84">
        <v>0</v>
      </c>
    </row>
    <row r="1159" spans="1:2" x14ac:dyDescent="0.2">
      <c r="A1159" s="86">
        <v>37713</v>
      </c>
      <c r="B1159" s="84">
        <v>0</v>
      </c>
    </row>
    <row r="1160" spans="1:2" x14ac:dyDescent="0.2">
      <c r="A1160" s="86">
        <v>37714</v>
      </c>
      <c r="B1160" s="84">
        <v>0</v>
      </c>
    </row>
    <row r="1161" spans="1:2" x14ac:dyDescent="0.2">
      <c r="A1161" s="86">
        <v>37715</v>
      </c>
      <c r="B1161" s="84">
        <v>0</v>
      </c>
    </row>
    <row r="1162" spans="1:2" x14ac:dyDescent="0.2">
      <c r="A1162" s="86">
        <v>37716</v>
      </c>
      <c r="B1162" s="84">
        <v>0</v>
      </c>
    </row>
    <row r="1163" spans="1:2" x14ac:dyDescent="0.2">
      <c r="A1163" s="86">
        <v>37717</v>
      </c>
      <c r="B1163" s="84">
        <v>0</v>
      </c>
    </row>
    <row r="1164" spans="1:2" x14ac:dyDescent="0.2">
      <c r="A1164" s="86">
        <v>37718</v>
      </c>
      <c r="B1164" s="84">
        <v>0</v>
      </c>
    </row>
    <row r="1165" spans="1:2" x14ac:dyDescent="0.2">
      <c r="A1165" s="86">
        <v>37719</v>
      </c>
      <c r="B1165" s="84">
        <v>0</v>
      </c>
    </row>
    <row r="1166" spans="1:2" x14ac:dyDescent="0.2">
      <c r="A1166" s="86">
        <v>37720</v>
      </c>
      <c r="B1166" s="84">
        <v>0</v>
      </c>
    </row>
    <row r="1167" spans="1:2" x14ac:dyDescent="0.2">
      <c r="A1167" s="86">
        <v>37721</v>
      </c>
      <c r="B1167" s="84">
        <v>0</v>
      </c>
    </row>
    <row r="1168" spans="1:2" x14ac:dyDescent="0.2">
      <c r="A1168" s="86">
        <v>37722</v>
      </c>
      <c r="B1168" s="84">
        <v>0</v>
      </c>
    </row>
    <row r="1169" spans="1:2" x14ac:dyDescent="0.2">
      <c r="A1169" s="86">
        <v>37723</v>
      </c>
      <c r="B1169" s="84">
        <v>0.1</v>
      </c>
    </row>
    <row r="1170" spans="1:2" x14ac:dyDescent="0.2">
      <c r="A1170" s="86">
        <v>37724</v>
      </c>
      <c r="B1170" s="84">
        <v>0</v>
      </c>
    </row>
    <row r="1171" spans="1:2" x14ac:dyDescent="0.2">
      <c r="A1171" s="86">
        <v>37725</v>
      </c>
      <c r="B1171" s="84">
        <v>0</v>
      </c>
    </row>
    <row r="1172" spans="1:2" x14ac:dyDescent="0.2">
      <c r="A1172" s="86">
        <v>37726</v>
      </c>
      <c r="B1172" s="84">
        <v>0</v>
      </c>
    </row>
    <row r="1173" spans="1:2" x14ac:dyDescent="0.2">
      <c r="A1173" s="86">
        <v>37727</v>
      </c>
      <c r="B1173" s="84">
        <v>2.6</v>
      </c>
    </row>
    <row r="1174" spans="1:2" x14ac:dyDescent="0.2">
      <c r="A1174" s="86">
        <v>37728</v>
      </c>
      <c r="B1174" s="84">
        <v>0</v>
      </c>
    </row>
    <row r="1175" spans="1:2" x14ac:dyDescent="0.2">
      <c r="A1175" s="86">
        <v>37729</v>
      </c>
      <c r="B1175" s="84">
        <v>29.6</v>
      </c>
    </row>
    <row r="1176" spans="1:2" x14ac:dyDescent="0.2">
      <c r="A1176" s="86">
        <v>37730</v>
      </c>
      <c r="B1176" s="84">
        <v>7.5</v>
      </c>
    </row>
    <row r="1177" spans="1:2" x14ac:dyDescent="0.2">
      <c r="A1177" s="86">
        <v>37731</v>
      </c>
      <c r="B1177" s="84">
        <v>0</v>
      </c>
    </row>
    <row r="1178" spans="1:2" x14ac:dyDescent="0.2">
      <c r="A1178" s="86">
        <v>37732</v>
      </c>
      <c r="B1178" s="84">
        <v>0</v>
      </c>
    </row>
    <row r="1179" spans="1:2" x14ac:dyDescent="0.2">
      <c r="A1179" s="86">
        <v>37733</v>
      </c>
      <c r="B1179" s="84">
        <v>0</v>
      </c>
    </row>
    <row r="1180" spans="1:2" x14ac:dyDescent="0.2">
      <c r="A1180" s="86">
        <v>37734</v>
      </c>
      <c r="B1180" s="84">
        <v>0</v>
      </c>
    </row>
    <row r="1181" spans="1:2" x14ac:dyDescent="0.2">
      <c r="A1181" s="86">
        <v>37735</v>
      </c>
      <c r="B1181" s="84">
        <v>0</v>
      </c>
    </row>
    <row r="1182" spans="1:2" x14ac:dyDescent="0.2">
      <c r="A1182" s="86">
        <v>37736</v>
      </c>
      <c r="B1182" s="84">
        <v>0</v>
      </c>
    </row>
    <row r="1183" spans="1:2" x14ac:dyDescent="0.2">
      <c r="A1183" s="86">
        <v>37737</v>
      </c>
      <c r="B1183" s="84">
        <v>0</v>
      </c>
    </row>
    <row r="1184" spans="1:2" x14ac:dyDescent="0.2">
      <c r="A1184" s="86">
        <v>37738</v>
      </c>
      <c r="B1184" s="84">
        <v>0</v>
      </c>
    </row>
    <row r="1185" spans="1:2" x14ac:dyDescent="0.2">
      <c r="A1185" s="86">
        <v>37739</v>
      </c>
      <c r="B1185" s="84">
        <v>3.6</v>
      </c>
    </row>
    <row r="1186" spans="1:2" x14ac:dyDescent="0.2">
      <c r="A1186" s="86">
        <v>37740</v>
      </c>
      <c r="B1186" s="84">
        <v>0.8</v>
      </c>
    </row>
    <row r="1187" spans="1:2" x14ac:dyDescent="0.2">
      <c r="A1187" s="86">
        <v>37741</v>
      </c>
      <c r="B1187" s="84">
        <v>0.8</v>
      </c>
    </row>
    <row r="1188" spans="1:2" x14ac:dyDescent="0.2">
      <c r="A1188" s="86">
        <v>37742</v>
      </c>
      <c r="B1188" s="84">
        <v>0</v>
      </c>
    </row>
    <row r="1189" spans="1:2" x14ac:dyDescent="0.2">
      <c r="A1189" s="86">
        <v>37743</v>
      </c>
      <c r="B1189" s="84">
        <v>0</v>
      </c>
    </row>
    <row r="1190" spans="1:2" x14ac:dyDescent="0.2">
      <c r="A1190" s="86">
        <v>37744</v>
      </c>
      <c r="B1190" s="84">
        <v>0</v>
      </c>
    </row>
    <row r="1191" spans="1:2" x14ac:dyDescent="0.2">
      <c r="A1191" s="86">
        <v>37745</v>
      </c>
      <c r="B1191" s="84">
        <v>0</v>
      </c>
    </row>
    <row r="1192" spans="1:2" x14ac:dyDescent="0.2">
      <c r="A1192" s="86">
        <v>37746</v>
      </c>
      <c r="B1192" s="84">
        <v>0</v>
      </c>
    </row>
    <row r="1193" spans="1:2" x14ac:dyDescent="0.2">
      <c r="A1193" s="86">
        <v>37747</v>
      </c>
      <c r="B1193" s="84">
        <v>0</v>
      </c>
    </row>
    <row r="1194" spans="1:2" x14ac:dyDescent="0.2">
      <c r="A1194" s="86">
        <v>37748</v>
      </c>
      <c r="B1194" s="84">
        <v>0</v>
      </c>
    </row>
    <row r="1195" spans="1:2" x14ac:dyDescent="0.2">
      <c r="A1195" s="86">
        <v>37749</v>
      </c>
      <c r="B1195" s="84">
        <v>0</v>
      </c>
    </row>
    <row r="1196" spans="1:2" x14ac:dyDescent="0.2">
      <c r="A1196" s="86">
        <v>37750</v>
      </c>
      <c r="B1196" s="84">
        <v>0</v>
      </c>
    </row>
    <row r="1197" spans="1:2" x14ac:dyDescent="0.2">
      <c r="A1197" s="86">
        <v>37751</v>
      </c>
      <c r="B1197" s="84">
        <v>0</v>
      </c>
    </row>
    <row r="1198" spans="1:2" x14ac:dyDescent="0.2">
      <c r="A1198" s="86">
        <v>37752</v>
      </c>
      <c r="B1198" s="84">
        <v>0</v>
      </c>
    </row>
    <row r="1199" spans="1:2" x14ac:dyDescent="0.2">
      <c r="A1199" s="86">
        <v>37753</v>
      </c>
      <c r="B1199" s="84">
        <v>0</v>
      </c>
    </row>
    <row r="1200" spans="1:2" x14ac:dyDescent="0.2">
      <c r="A1200" s="86">
        <v>37754</v>
      </c>
      <c r="B1200" s="84">
        <v>0</v>
      </c>
    </row>
    <row r="1201" spans="1:2" x14ac:dyDescent="0.2">
      <c r="A1201" s="86">
        <v>37755</v>
      </c>
      <c r="B1201" s="84">
        <v>0</v>
      </c>
    </row>
    <row r="1202" spans="1:2" x14ac:dyDescent="0.2">
      <c r="A1202" s="86">
        <v>37756</v>
      </c>
      <c r="B1202" s="84">
        <v>0</v>
      </c>
    </row>
    <row r="1203" spans="1:2" x14ac:dyDescent="0.2">
      <c r="A1203" s="86">
        <v>37757</v>
      </c>
      <c r="B1203" s="84">
        <v>0</v>
      </c>
    </row>
    <row r="1204" spans="1:2" x14ac:dyDescent="0.2">
      <c r="A1204" s="86">
        <v>37758</v>
      </c>
      <c r="B1204" s="84">
        <v>0</v>
      </c>
    </row>
    <row r="1205" spans="1:2" x14ac:dyDescent="0.2">
      <c r="A1205" s="86">
        <v>37759</v>
      </c>
      <c r="B1205" s="84">
        <v>0</v>
      </c>
    </row>
    <row r="1206" spans="1:2" x14ac:dyDescent="0.2">
      <c r="A1206" s="86">
        <v>37760</v>
      </c>
      <c r="B1206" s="84">
        <v>0</v>
      </c>
    </row>
    <row r="1207" spans="1:2" x14ac:dyDescent="0.2">
      <c r="A1207" s="86">
        <v>37761</v>
      </c>
      <c r="B1207" s="84">
        <v>0</v>
      </c>
    </row>
    <row r="1208" spans="1:2" x14ac:dyDescent="0.2">
      <c r="A1208" s="86">
        <v>37762</v>
      </c>
      <c r="B1208" s="84">
        <v>0</v>
      </c>
    </row>
    <row r="1209" spans="1:2" x14ac:dyDescent="0.2">
      <c r="A1209" s="86">
        <v>37763</v>
      </c>
      <c r="B1209" s="84">
        <v>0</v>
      </c>
    </row>
    <row r="1210" spans="1:2" x14ac:dyDescent="0.2">
      <c r="A1210" s="86">
        <v>37764</v>
      </c>
      <c r="B1210" s="84">
        <v>0</v>
      </c>
    </row>
    <row r="1211" spans="1:2" x14ac:dyDescent="0.2">
      <c r="A1211" s="86">
        <v>37765</v>
      </c>
      <c r="B1211" s="84">
        <v>0</v>
      </c>
    </row>
    <row r="1212" spans="1:2" x14ac:dyDescent="0.2">
      <c r="A1212" s="86">
        <v>37766</v>
      </c>
      <c r="B1212" s="84">
        <v>0</v>
      </c>
    </row>
    <row r="1213" spans="1:2" x14ac:dyDescent="0.2">
      <c r="A1213" s="86">
        <v>37767</v>
      </c>
      <c r="B1213" s="84">
        <v>0</v>
      </c>
    </row>
    <row r="1214" spans="1:2" x14ac:dyDescent="0.2">
      <c r="A1214" s="86">
        <v>37768</v>
      </c>
      <c r="B1214" s="84">
        <v>0</v>
      </c>
    </row>
    <row r="1215" spans="1:2" x14ac:dyDescent="0.2">
      <c r="A1215" s="86">
        <v>37769</v>
      </c>
      <c r="B1215" s="84">
        <v>0</v>
      </c>
    </row>
    <row r="1216" spans="1:2" x14ac:dyDescent="0.2">
      <c r="A1216" s="86">
        <v>37770</v>
      </c>
      <c r="B1216" s="84">
        <v>0</v>
      </c>
    </row>
    <row r="1217" spans="1:2" x14ac:dyDescent="0.2">
      <c r="A1217" s="86">
        <v>37771</v>
      </c>
      <c r="B1217" s="84">
        <v>0</v>
      </c>
    </row>
    <row r="1218" spans="1:2" x14ac:dyDescent="0.2">
      <c r="A1218" s="86">
        <v>37772</v>
      </c>
      <c r="B1218" s="84">
        <v>0</v>
      </c>
    </row>
    <row r="1219" spans="1:2" x14ac:dyDescent="0.2">
      <c r="A1219" s="86">
        <v>37773</v>
      </c>
      <c r="B1219" s="84">
        <v>0</v>
      </c>
    </row>
    <row r="1220" spans="1:2" x14ac:dyDescent="0.2">
      <c r="A1220" s="86">
        <v>37774</v>
      </c>
      <c r="B1220" s="84">
        <v>0</v>
      </c>
    </row>
    <row r="1221" spans="1:2" x14ac:dyDescent="0.2">
      <c r="A1221" s="86">
        <v>37775</v>
      </c>
      <c r="B1221" s="84">
        <v>0</v>
      </c>
    </row>
    <row r="1222" spans="1:2" x14ac:dyDescent="0.2">
      <c r="A1222" s="86">
        <v>37776</v>
      </c>
      <c r="B1222" s="84">
        <v>0</v>
      </c>
    </row>
    <row r="1223" spans="1:2" x14ac:dyDescent="0.2">
      <c r="A1223" s="86">
        <v>37777</v>
      </c>
      <c r="B1223" s="84">
        <v>0</v>
      </c>
    </row>
    <row r="1224" spans="1:2" x14ac:dyDescent="0.2">
      <c r="A1224" s="86">
        <v>37778</v>
      </c>
      <c r="B1224" s="84">
        <v>0</v>
      </c>
    </row>
    <row r="1225" spans="1:2" x14ac:dyDescent="0.2">
      <c r="A1225" s="86">
        <v>37779</v>
      </c>
      <c r="B1225" s="84">
        <v>0</v>
      </c>
    </row>
    <row r="1226" spans="1:2" x14ac:dyDescent="0.2">
      <c r="A1226" s="86">
        <v>37780</v>
      </c>
      <c r="B1226" s="84">
        <v>0</v>
      </c>
    </row>
    <row r="1227" spans="1:2" x14ac:dyDescent="0.2">
      <c r="A1227" s="86">
        <v>37781</v>
      </c>
      <c r="B1227" s="84">
        <v>0</v>
      </c>
    </row>
    <row r="1228" spans="1:2" x14ac:dyDescent="0.2">
      <c r="A1228" s="86">
        <v>37782</v>
      </c>
      <c r="B1228" s="84">
        <v>0</v>
      </c>
    </row>
    <row r="1229" spans="1:2" x14ac:dyDescent="0.2">
      <c r="A1229" s="86">
        <v>37783</v>
      </c>
      <c r="B1229" s="84">
        <v>0</v>
      </c>
    </row>
    <row r="1230" spans="1:2" x14ac:dyDescent="0.2">
      <c r="A1230" s="86">
        <v>37784</v>
      </c>
      <c r="B1230" s="84">
        <v>0</v>
      </c>
    </row>
    <row r="1231" spans="1:2" x14ac:dyDescent="0.2">
      <c r="A1231" s="86">
        <v>37785</v>
      </c>
      <c r="B1231" s="84">
        <v>0</v>
      </c>
    </row>
    <row r="1232" spans="1:2" x14ac:dyDescent="0.2">
      <c r="A1232" s="86">
        <v>37786</v>
      </c>
      <c r="B1232" s="84">
        <v>0</v>
      </c>
    </row>
    <row r="1233" spans="1:2" x14ac:dyDescent="0.2">
      <c r="A1233" s="86">
        <v>37787</v>
      </c>
      <c r="B1233" s="84">
        <v>0</v>
      </c>
    </row>
    <row r="1234" spans="1:2" x14ac:dyDescent="0.2">
      <c r="A1234" s="86">
        <v>37788</v>
      </c>
      <c r="B1234" s="84">
        <v>0</v>
      </c>
    </row>
    <row r="1235" spans="1:2" x14ac:dyDescent="0.2">
      <c r="A1235" s="86">
        <v>37789</v>
      </c>
      <c r="B1235" s="84">
        <v>0</v>
      </c>
    </row>
    <row r="1236" spans="1:2" x14ac:dyDescent="0.2">
      <c r="A1236" s="86">
        <v>37790</v>
      </c>
      <c r="B1236" s="84">
        <v>0</v>
      </c>
    </row>
    <row r="1237" spans="1:2" x14ac:dyDescent="0.2">
      <c r="A1237" s="86">
        <v>37791</v>
      </c>
      <c r="B1237" s="84">
        <v>0</v>
      </c>
    </row>
    <row r="1238" spans="1:2" x14ac:dyDescent="0.2">
      <c r="A1238" s="86">
        <v>37792</v>
      </c>
      <c r="B1238" s="84">
        <v>0</v>
      </c>
    </row>
    <row r="1239" spans="1:2" x14ac:dyDescent="0.2">
      <c r="A1239" s="86">
        <v>37793</v>
      </c>
      <c r="B1239" s="84">
        <v>0</v>
      </c>
    </row>
    <row r="1240" spans="1:2" x14ac:dyDescent="0.2">
      <c r="A1240" s="86">
        <v>37794</v>
      </c>
      <c r="B1240" s="84">
        <v>0</v>
      </c>
    </row>
    <row r="1241" spans="1:2" x14ac:dyDescent="0.2">
      <c r="A1241" s="86">
        <v>37795</v>
      </c>
      <c r="B1241" s="84">
        <v>0</v>
      </c>
    </row>
    <row r="1242" spans="1:2" x14ac:dyDescent="0.2">
      <c r="A1242" s="86">
        <v>37796</v>
      </c>
      <c r="B1242" s="84">
        <v>0</v>
      </c>
    </row>
    <row r="1243" spans="1:2" x14ac:dyDescent="0.2">
      <c r="A1243" s="86">
        <v>37797</v>
      </c>
      <c r="B1243" s="84">
        <v>0</v>
      </c>
    </row>
    <row r="1244" spans="1:2" x14ac:dyDescent="0.2">
      <c r="A1244" s="86">
        <v>37798</v>
      </c>
      <c r="B1244" s="84">
        <v>0</v>
      </c>
    </row>
    <row r="1245" spans="1:2" x14ac:dyDescent="0.2">
      <c r="A1245" s="86">
        <v>37799</v>
      </c>
      <c r="B1245" s="84">
        <v>0</v>
      </c>
    </row>
    <row r="1246" spans="1:2" x14ac:dyDescent="0.2">
      <c r="A1246" s="86">
        <v>37800</v>
      </c>
      <c r="B1246" s="84">
        <v>0</v>
      </c>
    </row>
    <row r="1247" spans="1:2" x14ac:dyDescent="0.2">
      <c r="A1247" s="86">
        <v>37801</v>
      </c>
      <c r="B1247" s="84">
        <v>0</v>
      </c>
    </row>
    <row r="1248" spans="1:2" x14ac:dyDescent="0.2">
      <c r="A1248" s="86">
        <v>37802</v>
      </c>
      <c r="B1248" s="84">
        <v>0</v>
      </c>
    </row>
    <row r="1249" spans="1:2" x14ac:dyDescent="0.2">
      <c r="A1249" s="86">
        <v>37803</v>
      </c>
      <c r="B1249" s="84">
        <v>0</v>
      </c>
    </row>
    <row r="1250" spans="1:2" x14ac:dyDescent="0.2">
      <c r="A1250" s="86">
        <v>37804</v>
      </c>
      <c r="B1250" s="84">
        <v>0</v>
      </c>
    </row>
    <row r="1251" spans="1:2" x14ac:dyDescent="0.2">
      <c r="A1251" s="86">
        <v>37805</v>
      </c>
      <c r="B1251" s="84">
        <v>0</v>
      </c>
    </row>
    <row r="1252" spans="1:2" x14ac:dyDescent="0.2">
      <c r="A1252" s="86">
        <v>37806</v>
      </c>
      <c r="B1252" s="84">
        <v>0</v>
      </c>
    </row>
    <row r="1253" spans="1:2" x14ac:dyDescent="0.2">
      <c r="A1253" s="86">
        <v>37807</v>
      </c>
      <c r="B1253" s="84">
        <v>0</v>
      </c>
    </row>
    <row r="1254" spans="1:2" x14ac:dyDescent="0.2">
      <c r="A1254" s="86">
        <v>37808</v>
      </c>
      <c r="B1254" s="84">
        <v>0</v>
      </c>
    </row>
    <row r="1255" spans="1:2" x14ac:dyDescent="0.2">
      <c r="A1255" s="86">
        <v>37809</v>
      </c>
      <c r="B1255" s="84">
        <v>0</v>
      </c>
    </row>
    <row r="1256" spans="1:2" x14ac:dyDescent="0.2">
      <c r="A1256" s="86">
        <v>37810</v>
      </c>
      <c r="B1256" s="84">
        <v>0</v>
      </c>
    </row>
    <row r="1257" spans="1:2" x14ac:dyDescent="0.2">
      <c r="A1257" s="86">
        <v>37811</v>
      </c>
      <c r="B1257" s="84">
        <v>0</v>
      </c>
    </row>
    <row r="1258" spans="1:2" x14ac:dyDescent="0.2">
      <c r="A1258" s="86">
        <v>37812</v>
      </c>
      <c r="B1258" s="84">
        <v>0</v>
      </c>
    </row>
    <row r="1259" spans="1:2" x14ac:dyDescent="0.2">
      <c r="A1259" s="86">
        <v>37813</v>
      </c>
      <c r="B1259" s="84">
        <v>0</v>
      </c>
    </row>
    <row r="1260" spans="1:2" x14ac:dyDescent="0.2">
      <c r="A1260" s="86">
        <v>37814</v>
      </c>
      <c r="B1260" s="84">
        <v>0</v>
      </c>
    </row>
    <row r="1261" spans="1:2" x14ac:dyDescent="0.2">
      <c r="A1261" s="86">
        <v>37815</v>
      </c>
      <c r="B1261" s="84">
        <v>0</v>
      </c>
    </row>
    <row r="1262" spans="1:2" x14ac:dyDescent="0.2">
      <c r="A1262" s="86">
        <v>37816</v>
      </c>
      <c r="B1262" s="84">
        <v>0</v>
      </c>
    </row>
    <row r="1263" spans="1:2" x14ac:dyDescent="0.2">
      <c r="A1263" s="86">
        <v>37817</v>
      </c>
      <c r="B1263" s="84">
        <v>0</v>
      </c>
    </row>
    <row r="1264" spans="1:2" x14ac:dyDescent="0.2">
      <c r="A1264" s="86">
        <v>37818</v>
      </c>
      <c r="B1264" s="84">
        <v>6.4</v>
      </c>
    </row>
    <row r="1265" spans="1:2" x14ac:dyDescent="0.2">
      <c r="A1265" s="86">
        <v>37819</v>
      </c>
      <c r="B1265" s="84">
        <v>2.4</v>
      </c>
    </row>
    <row r="1266" spans="1:2" x14ac:dyDescent="0.2">
      <c r="A1266" s="86">
        <v>37820</v>
      </c>
      <c r="B1266" s="84">
        <v>0</v>
      </c>
    </row>
    <row r="1267" spans="1:2" x14ac:dyDescent="0.2">
      <c r="A1267" s="86">
        <v>37821</v>
      </c>
      <c r="B1267" s="84">
        <v>1.2</v>
      </c>
    </row>
    <row r="1268" spans="1:2" x14ac:dyDescent="0.2">
      <c r="A1268" s="86">
        <v>37822</v>
      </c>
      <c r="B1268" s="84">
        <v>0</v>
      </c>
    </row>
    <row r="1269" spans="1:2" x14ac:dyDescent="0.2">
      <c r="A1269" s="86">
        <v>37823</v>
      </c>
      <c r="B1269" s="84">
        <v>0</v>
      </c>
    </row>
    <row r="1270" spans="1:2" x14ac:dyDescent="0.2">
      <c r="A1270" s="86">
        <v>37824</v>
      </c>
      <c r="B1270" s="84">
        <v>0</v>
      </c>
    </row>
    <row r="1271" spans="1:2" x14ac:dyDescent="0.2">
      <c r="A1271" s="86">
        <v>37825</v>
      </c>
      <c r="B1271" s="84">
        <v>0</v>
      </c>
    </row>
    <row r="1272" spans="1:2" x14ac:dyDescent="0.2">
      <c r="A1272" s="86">
        <v>37826</v>
      </c>
      <c r="B1272" s="84">
        <v>0</v>
      </c>
    </row>
    <row r="1273" spans="1:2" x14ac:dyDescent="0.2">
      <c r="A1273" s="86">
        <v>37827</v>
      </c>
      <c r="B1273" s="84">
        <v>0</v>
      </c>
    </row>
    <row r="1274" spans="1:2" x14ac:dyDescent="0.2">
      <c r="A1274" s="86">
        <v>37828</v>
      </c>
      <c r="B1274" s="84">
        <v>0</v>
      </c>
    </row>
    <row r="1275" spans="1:2" x14ac:dyDescent="0.2">
      <c r="A1275" s="86">
        <v>37829</v>
      </c>
      <c r="B1275" s="84">
        <v>0</v>
      </c>
    </row>
    <row r="1276" spans="1:2" x14ac:dyDescent="0.2">
      <c r="A1276" s="86">
        <v>37830</v>
      </c>
      <c r="B1276" s="84">
        <v>0</v>
      </c>
    </row>
    <row r="1277" spans="1:2" x14ac:dyDescent="0.2">
      <c r="A1277" s="86">
        <v>37831</v>
      </c>
      <c r="B1277" s="84">
        <v>0</v>
      </c>
    </row>
    <row r="1278" spans="1:2" x14ac:dyDescent="0.2">
      <c r="A1278" s="86">
        <v>37832</v>
      </c>
      <c r="B1278" s="84">
        <v>0</v>
      </c>
    </row>
    <row r="1279" spans="1:2" x14ac:dyDescent="0.2">
      <c r="A1279" s="86">
        <v>37833</v>
      </c>
      <c r="B1279" s="84">
        <v>0</v>
      </c>
    </row>
    <row r="1280" spans="1:2" x14ac:dyDescent="0.2">
      <c r="A1280" s="86">
        <v>37834</v>
      </c>
      <c r="B1280" s="84">
        <v>0</v>
      </c>
    </row>
    <row r="1281" spans="1:2" x14ac:dyDescent="0.2">
      <c r="A1281" s="86">
        <v>37835</v>
      </c>
      <c r="B1281" s="84">
        <v>0</v>
      </c>
    </row>
    <row r="1282" spans="1:2" x14ac:dyDescent="0.2">
      <c r="A1282" s="86">
        <v>37836</v>
      </c>
      <c r="B1282" s="84">
        <v>0</v>
      </c>
    </row>
    <row r="1283" spans="1:2" x14ac:dyDescent="0.2">
      <c r="A1283" s="86">
        <v>37837</v>
      </c>
      <c r="B1283" s="84">
        <v>0</v>
      </c>
    </row>
    <row r="1284" spans="1:2" x14ac:dyDescent="0.2">
      <c r="A1284" s="86">
        <v>37838</v>
      </c>
      <c r="B1284" s="84">
        <v>0</v>
      </c>
    </row>
    <row r="1285" spans="1:2" x14ac:dyDescent="0.2">
      <c r="A1285" s="86">
        <v>37839</v>
      </c>
      <c r="B1285" s="84">
        <v>0</v>
      </c>
    </row>
    <row r="1286" spans="1:2" x14ac:dyDescent="0.2">
      <c r="A1286" s="86">
        <v>37840</v>
      </c>
      <c r="B1286" s="84">
        <v>0</v>
      </c>
    </row>
    <row r="1287" spans="1:2" x14ac:dyDescent="0.2">
      <c r="A1287" s="86">
        <v>37841</v>
      </c>
      <c r="B1287" s="84">
        <v>0</v>
      </c>
    </row>
    <row r="1288" spans="1:2" x14ac:dyDescent="0.2">
      <c r="A1288" s="86">
        <v>37842</v>
      </c>
      <c r="B1288" s="84">
        <v>0</v>
      </c>
    </row>
    <row r="1289" spans="1:2" x14ac:dyDescent="0.2">
      <c r="A1289" s="86">
        <v>37843</v>
      </c>
      <c r="B1289" s="84">
        <v>0</v>
      </c>
    </row>
    <row r="1290" spans="1:2" x14ac:dyDescent="0.2">
      <c r="A1290" s="86">
        <v>37844</v>
      </c>
      <c r="B1290" s="84">
        <v>0</v>
      </c>
    </row>
    <row r="1291" spans="1:2" x14ac:dyDescent="0.2">
      <c r="A1291" s="86">
        <v>37845</v>
      </c>
      <c r="B1291" s="84">
        <v>0</v>
      </c>
    </row>
    <row r="1292" spans="1:2" x14ac:dyDescent="0.2">
      <c r="A1292" s="86">
        <v>37846</v>
      </c>
      <c r="B1292" s="84">
        <v>0</v>
      </c>
    </row>
    <row r="1293" spans="1:2" x14ac:dyDescent="0.2">
      <c r="A1293" s="86">
        <v>37847</v>
      </c>
      <c r="B1293" s="84">
        <v>0</v>
      </c>
    </row>
    <row r="1294" spans="1:2" x14ac:dyDescent="0.2">
      <c r="A1294" s="86">
        <v>37848</v>
      </c>
      <c r="B1294" s="84">
        <v>0</v>
      </c>
    </row>
    <row r="1295" spans="1:2" x14ac:dyDescent="0.2">
      <c r="A1295" s="86">
        <v>37849</v>
      </c>
      <c r="B1295" s="84">
        <v>0</v>
      </c>
    </row>
    <row r="1296" spans="1:2" x14ac:dyDescent="0.2">
      <c r="A1296" s="86">
        <v>37850</v>
      </c>
      <c r="B1296" s="84">
        <v>0</v>
      </c>
    </row>
    <row r="1297" spans="1:2" x14ac:dyDescent="0.2">
      <c r="A1297" s="86">
        <v>37851</v>
      </c>
      <c r="B1297" s="84">
        <v>0</v>
      </c>
    </row>
    <row r="1298" spans="1:2" x14ac:dyDescent="0.2">
      <c r="A1298" s="86">
        <v>37852</v>
      </c>
      <c r="B1298" s="84">
        <v>0</v>
      </c>
    </row>
    <row r="1299" spans="1:2" x14ac:dyDescent="0.2">
      <c r="A1299" s="86">
        <v>37853</v>
      </c>
      <c r="B1299" s="84">
        <v>0</v>
      </c>
    </row>
    <row r="1300" spans="1:2" x14ac:dyDescent="0.2">
      <c r="A1300" s="86">
        <v>37854</v>
      </c>
      <c r="B1300" s="84">
        <v>0</v>
      </c>
    </row>
    <row r="1301" spans="1:2" x14ac:dyDescent="0.2">
      <c r="A1301" s="86">
        <v>37855</v>
      </c>
      <c r="B1301" s="84">
        <v>0</v>
      </c>
    </row>
    <row r="1302" spans="1:2" x14ac:dyDescent="0.2">
      <c r="A1302" s="86">
        <v>37856</v>
      </c>
      <c r="B1302" s="84">
        <v>0</v>
      </c>
    </row>
    <row r="1303" spans="1:2" x14ac:dyDescent="0.2">
      <c r="A1303" s="86">
        <v>37857</v>
      </c>
      <c r="B1303" s="84">
        <v>0</v>
      </c>
    </row>
    <row r="1304" spans="1:2" x14ac:dyDescent="0.2">
      <c r="A1304" s="86">
        <v>37858</v>
      </c>
      <c r="B1304" s="84">
        <v>0</v>
      </c>
    </row>
    <row r="1305" spans="1:2" x14ac:dyDescent="0.2">
      <c r="A1305" s="86">
        <v>37859</v>
      </c>
      <c r="B1305" s="84">
        <v>0</v>
      </c>
    </row>
    <row r="1306" spans="1:2" x14ac:dyDescent="0.2">
      <c r="A1306" s="86">
        <v>37860</v>
      </c>
      <c r="B1306" s="84">
        <v>0</v>
      </c>
    </row>
    <row r="1307" spans="1:2" x14ac:dyDescent="0.2">
      <c r="A1307" s="86">
        <v>37861</v>
      </c>
      <c r="B1307" s="84">
        <v>0</v>
      </c>
    </row>
    <row r="1308" spans="1:2" x14ac:dyDescent="0.2">
      <c r="A1308" s="86">
        <v>37862</v>
      </c>
      <c r="B1308" s="84">
        <v>0</v>
      </c>
    </row>
    <row r="1309" spans="1:2" x14ac:dyDescent="0.2">
      <c r="A1309" s="86">
        <v>37863</v>
      </c>
      <c r="B1309" s="84">
        <v>0</v>
      </c>
    </row>
    <row r="1310" spans="1:2" x14ac:dyDescent="0.2">
      <c r="A1310" s="86">
        <v>37864</v>
      </c>
      <c r="B1310" s="84">
        <v>0</v>
      </c>
    </row>
    <row r="1311" spans="1:2" x14ac:dyDescent="0.2">
      <c r="A1311" s="86">
        <v>37865</v>
      </c>
      <c r="B1311" s="84">
        <v>0</v>
      </c>
    </row>
    <row r="1312" spans="1:2" x14ac:dyDescent="0.2">
      <c r="A1312" s="86">
        <v>37866</v>
      </c>
      <c r="B1312" s="84">
        <v>0</v>
      </c>
    </row>
    <row r="1313" spans="1:2" x14ac:dyDescent="0.2">
      <c r="A1313" s="86">
        <v>37867</v>
      </c>
      <c r="B1313" s="84">
        <v>0</v>
      </c>
    </row>
    <row r="1314" spans="1:2" x14ac:dyDescent="0.2">
      <c r="A1314" s="86">
        <v>37868</v>
      </c>
      <c r="B1314" s="84">
        <v>0</v>
      </c>
    </row>
    <row r="1315" spans="1:2" x14ac:dyDescent="0.2">
      <c r="A1315" s="86">
        <v>37869</v>
      </c>
      <c r="B1315" s="84">
        <v>0</v>
      </c>
    </row>
    <row r="1316" spans="1:2" x14ac:dyDescent="0.2">
      <c r="A1316" s="86">
        <v>37870</v>
      </c>
      <c r="B1316" s="84">
        <v>0</v>
      </c>
    </row>
    <row r="1317" spans="1:2" x14ac:dyDescent="0.2">
      <c r="A1317" s="86">
        <v>37871</v>
      </c>
      <c r="B1317" s="84">
        <v>0</v>
      </c>
    </row>
    <row r="1318" spans="1:2" x14ac:dyDescent="0.2">
      <c r="A1318" s="86">
        <v>37872</v>
      </c>
      <c r="B1318" s="84">
        <v>0</v>
      </c>
    </row>
    <row r="1319" spans="1:2" x14ac:dyDescent="0.2">
      <c r="A1319" s="86">
        <v>37873</v>
      </c>
      <c r="B1319" s="84">
        <v>0</v>
      </c>
    </row>
    <row r="1320" spans="1:2" x14ac:dyDescent="0.2">
      <c r="A1320" s="86">
        <v>37874</v>
      </c>
      <c r="B1320" s="84">
        <v>0</v>
      </c>
    </row>
    <row r="1321" spans="1:2" x14ac:dyDescent="0.2">
      <c r="A1321" s="86">
        <v>37875</v>
      </c>
      <c r="B1321" s="84">
        <v>0</v>
      </c>
    </row>
    <row r="1322" spans="1:2" x14ac:dyDescent="0.2">
      <c r="A1322" s="86">
        <v>37876</v>
      </c>
      <c r="B1322" s="84">
        <v>0</v>
      </c>
    </row>
    <row r="1323" spans="1:2" x14ac:dyDescent="0.2">
      <c r="A1323" s="86">
        <v>37877</v>
      </c>
      <c r="B1323" s="84">
        <v>0</v>
      </c>
    </row>
    <row r="1324" spans="1:2" x14ac:dyDescent="0.2">
      <c r="A1324" s="86">
        <v>37878</v>
      </c>
      <c r="B1324" s="84">
        <v>0</v>
      </c>
    </row>
    <row r="1325" spans="1:2" x14ac:dyDescent="0.2">
      <c r="A1325" s="86">
        <v>37879</v>
      </c>
      <c r="B1325" s="84">
        <v>0</v>
      </c>
    </row>
    <row r="1326" spans="1:2" x14ac:dyDescent="0.2">
      <c r="A1326" s="86">
        <v>37880</v>
      </c>
      <c r="B1326" s="84">
        <v>0</v>
      </c>
    </row>
    <row r="1327" spans="1:2" x14ac:dyDescent="0.2">
      <c r="A1327" s="86">
        <v>37881</v>
      </c>
      <c r="B1327" s="84">
        <v>0</v>
      </c>
    </row>
    <row r="1328" spans="1:2" x14ac:dyDescent="0.2">
      <c r="A1328" s="86">
        <v>37882</v>
      </c>
      <c r="B1328" s="84">
        <v>0</v>
      </c>
    </row>
    <row r="1329" spans="1:2" x14ac:dyDescent="0.2">
      <c r="A1329" s="86">
        <v>37883</v>
      </c>
      <c r="B1329" s="84">
        <v>0</v>
      </c>
    </row>
    <row r="1330" spans="1:2" x14ac:dyDescent="0.2">
      <c r="A1330" s="86">
        <v>37884</v>
      </c>
      <c r="B1330" s="84">
        <v>0</v>
      </c>
    </row>
    <row r="1331" spans="1:2" x14ac:dyDescent="0.2">
      <c r="A1331" s="86">
        <v>37885</v>
      </c>
      <c r="B1331" s="84">
        <v>0</v>
      </c>
    </row>
    <row r="1332" spans="1:2" x14ac:dyDescent="0.2">
      <c r="A1332" s="86">
        <v>37886</v>
      </c>
      <c r="B1332" s="84">
        <v>0</v>
      </c>
    </row>
    <row r="1333" spans="1:2" x14ac:dyDescent="0.2">
      <c r="A1333" s="86">
        <v>37887</v>
      </c>
      <c r="B1333" s="84">
        <v>0</v>
      </c>
    </row>
    <row r="1334" spans="1:2" x14ac:dyDescent="0.2">
      <c r="A1334" s="86">
        <v>37888</v>
      </c>
      <c r="B1334" s="84">
        <v>0</v>
      </c>
    </row>
    <row r="1335" spans="1:2" x14ac:dyDescent="0.2">
      <c r="A1335" s="86">
        <v>37889</v>
      </c>
      <c r="B1335" s="84">
        <v>0</v>
      </c>
    </row>
    <row r="1336" spans="1:2" x14ac:dyDescent="0.2">
      <c r="A1336" s="86">
        <v>37890</v>
      </c>
      <c r="B1336" s="84">
        <v>0</v>
      </c>
    </row>
    <row r="1337" spans="1:2" x14ac:dyDescent="0.2">
      <c r="A1337" s="86">
        <v>37891</v>
      </c>
      <c r="B1337" s="84">
        <v>0</v>
      </c>
    </row>
    <row r="1338" spans="1:2" x14ac:dyDescent="0.2">
      <c r="A1338" s="86">
        <v>37892</v>
      </c>
      <c r="B1338" s="84">
        <v>0</v>
      </c>
    </row>
    <row r="1339" spans="1:2" x14ac:dyDescent="0.2">
      <c r="A1339" s="86">
        <v>37893</v>
      </c>
      <c r="B1339" s="84">
        <v>0</v>
      </c>
    </row>
    <row r="1340" spans="1:2" x14ac:dyDescent="0.2">
      <c r="A1340" s="86">
        <v>37894</v>
      </c>
      <c r="B1340" s="84">
        <v>0</v>
      </c>
    </row>
    <row r="1341" spans="1:2" x14ac:dyDescent="0.2">
      <c r="A1341" s="86">
        <v>37895</v>
      </c>
      <c r="B1341" s="84">
        <v>0</v>
      </c>
    </row>
    <row r="1342" spans="1:2" x14ac:dyDescent="0.2">
      <c r="A1342" s="86">
        <v>37896</v>
      </c>
      <c r="B1342" s="84">
        <v>0</v>
      </c>
    </row>
    <row r="1343" spans="1:2" x14ac:dyDescent="0.2">
      <c r="A1343" s="86">
        <v>37897</v>
      </c>
      <c r="B1343" s="84">
        <v>0</v>
      </c>
    </row>
    <row r="1344" spans="1:2" x14ac:dyDescent="0.2">
      <c r="A1344" s="86">
        <v>37898</v>
      </c>
      <c r="B1344" s="84">
        <v>0</v>
      </c>
    </row>
    <row r="1345" spans="1:2" x14ac:dyDescent="0.2">
      <c r="A1345" s="86">
        <v>37899</v>
      </c>
      <c r="B1345" s="84">
        <v>0</v>
      </c>
    </row>
    <row r="1346" spans="1:2" x14ac:dyDescent="0.2">
      <c r="A1346" s="86">
        <v>37900</v>
      </c>
      <c r="B1346" s="84">
        <v>0</v>
      </c>
    </row>
    <row r="1347" spans="1:2" x14ac:dyDescent="0.2">
      <c r="A1347" s="86">
        <v>37901</v>
      </c>
      <c r="B1347" s="84">
        <v>0</v>
      </c>
    </row>
    <row r="1348" spans="1:2" x14ac:dyDescent="0.2">
      <c r="A1348" s="86">
        <v>37902</v>
      </c>
      <c r="B1348" s="84">
        <v>0</v>
      </c>
    </row>
    <row r="1349" spans="1:2" x14ac:dyDescent="0.2">
      <c r="A1349" s="86">
        <v>37903</v>
      </c>
      <c r="B1349" s="84">
        <v>0</v>
      </c>
    </row>
    <row r="1350" spans="1:2" x14ac:dyDescent="0.2">
      <c r="A1350" s="86">
        <v>37904</v>
      </c>
      <c r="B1350" s="84">
        <v>0</v>
      </c>
    </row>
    <row r="1351" spans="1:2" x14ac:dyDescent="0.2">
      <c r="A1351" s="86">
        <v>37905</v>
      </c>
      <c r="B1351" s="84">
        <v>0</v>
      </c>
    </row>
    <row r="1352" spans="1:2" x14ac:dyDescent="0.2">
      <c r="A1352" s="86">
        <v>37906</v>
      </c>
      <c r="B1352" s="84">
        <v>0</v>
      </c>
    </row>
    <row r="1353" spans="1:2" x14ac:dyDescent="0.2">
      <c r="A1353" s="86">
        <v>37907</v>
      </c>
      <c r="B1353" s="84">
        <v>0</v>
      </c>
    </row>
    <row r="1354" spans="1:2" x14ac:dyDescent="0.2">
      <c r="A1354" s="86">
        <v>37908</v>
      </c>
      <c r="B1354" s="84">
        <v>0</v>
      </c>
    </row>
    <row r="1355" spans="1:2" x14ac:dyDescent="0.2">
      <c r="A1355" s="86">
        <v>37909</v>
      </c>
      <c r="B1355" s="84">
        <v>0</v>
      </c>
    </row>
    <row r="1356" spans="1:2" x14ac:dyDescent="0.2">
      <c r="A1356" s="86">
        <v>37910</v>
      </c>
      <c r="B1356" s="84">
        <v>0</v>
      </c>
    </row>
    <row r="1357" spans="1:2" x14ac:dyDescent="0.2">
      <c r="A1357" s="86">
        <v>37911</v>
      </c>
      <c r="B1357" s="84">
        <v>0</v>
      </c>
    </row>
    <row r="1358" spans="1:2" x14ac:dyDescent="0.2">
      <c r="A1358" s="86">
        <v>37912</v>
      </c>
      <c r="B1358" s="84">
        <v>0</v>
      </c>
    </row>
    <row r="1359" spans="1:2" x14ac:dyDescent="0.2">
      <c r="A1359" s="86">
        <v>37913</v>
      </c>
      <c r="B1359" s="84">
        <v>0</v>
      </c>
    </row>
    <row r="1360" spans="1:2" x14ac:dyDescent="0.2">
      <c r="A1360" s="86">
        <v>37914</v>
      </c>
      <c r="B1360" s="84">
        <v>0</v>
      </c>
    </row>
    <row r="1361" spans="1:2" x14ac:dyDescent="0.2">
      <c r="A1361" s="86">
        <v>37915</v>
      </c>
      <c r="B1361" s="84">
        <v>0</v>
      </c>
    </row>
    <row r="1362" spans="1:2" x14ac:dyDescent="0.2">
      <c r="A1362" s="86">
        <v>37916</v>
      </c>
      <c r="B1362" s="84">
        <v>0</v>
      </c>
    </row>
    <row r="1363" spans="1:2" x14ac:dyDescent="0.2">
      <c r="A1363" s="86">
        <v>37917</v>
      </c>
      <c r="B1363" s="84">
        <v>0</v>
      </c>
    </row>
    <row r="1364" spans="1:2" x14ac:dyDescent="0.2">
      <c r="A1364" s="86">
        <v>37918</v>
      </c>
      <c r="B1364" s="84">
        <v>0</v>
      </c>
    </row>
    <row r="1365" spans="1:2" x14ac:dyDescent="0.2">
      <c r="A1365" s="86">
        <v>37919</v>
      </c>
      <c r="B1365" s="84">
        <v>0</v>
      </c>
    </row>
    <row r="1366" spans="1:2" x14ac:dyDescent="0.2">
      <c r="A1366" s="86">
        <v>37920</v>
      </c>
      <c r="B1366" s="84">
        <v>0</v>
      </c>
    </row>
    <row r="1367" spans="1:2" x14ac:dyDescent="0.2">
      <c r="A1367" s="86">
        <v>37921</v>
      </c>
      <c r="B1367" s="84">
        <v>0</v>
      </c>
    </row>
    <row r="1368" spans="1:2" x14ac:dyDescent="0.2">
      <c r="A1368" s="86">
        <v>37922</v>
      </c>
      <c r="B1368" s="84">
        <v>0</v>
      </c>
    </row>
    <row r="1369" spans="1:2" x14ac:dyDescent="0.2">
      <c r="A1369" s="86">
        <v>37923</v>
      </c>
      <c r="B1369" s="84">
        <v>0</v>
      </c>
    </row>
    <row r="1370" spans="1:2" x14ac:dyDescent="0.2">
      <c r="A1370" s="86">
        <v>37924</v>
      </c>
      <c r="B1370" s="84">
        <v>0</v>
      </c>
    </row>
    <row r="1371" spans="1:2" x14ac:dyDescent="0.2">
      <c r="A1371" s="86">
        <v>37925</v>
      </c>
      <c r="B1371" s="84">
        <v>0</v>
      </c>
    </row>
    <row r="1372" spans="1:2" x14ac:dyDescent="0.2">
      <c r="A1372" s="86">
        <v>37926</v>
      </c>
      <c r="B1372" s="84">
        <v>0</v>
      </c>
    </row>
    <row r="1373" spans="1:2" x14ac:dyDescent="0.2">
      <c r="A1373" s="86">
        <v>37927</v>
      </c>
      <c r="B1373" s="84">
        <v>0</v>
      </c>
    </row>
    <row r="1374" spans="1:2" x14ac:dyDescent="0.2">
      <c r="A1374" s="86">
        <v>37928</v>
      </c>
      <c r="B1374" s="84">
        <v>0</v>
      </c>
    </row>
    <row r="1375" spans="1:2" x14ac:dyDescent="0.2">
      <c r="A1375" s="86">
        <v>37929</v>
      </c>
      <c r="B1375" s="84">
        <v>0</v>
      </c>
    </row>
    <row r="1376" spans="1:2" x14ac:dyDescent="0.2">
      <c r="A1376" s="86">
        <v>37930</v>
      </c>
      <c r="B1376" s="84">
        <v>60.7</v>
      </c>
    </row>
    <row r="1377" spans="1:2" x14ac:dyDescent="0.2">
      <c r="A1377" s="86">
        <v>37931</v>
      </c>
      <c r="B1377" s="84">
        <v>23.3</v>
      </c>
    </row>
    <row r="1378" spans="1:2" x14ac:dyDescent="0.2">
      <c r="A1378" s="86">
        <v>37932</v>
      </c>
      <c r="B1378" s="84">
        <v>0</v>
      </c>
    </row>
    <row r="1379" spans="1:2" x14ac:dyDescent="0.2">
      <c r="A1379" s="86">
        <v>37933</v>
      </c>
      <c r="B1379" s="84">
        <v>0</v>
      </c>
    </row>
    <row r="1380" spans="1:2" x14ac:dyDescent="0.2">
      <c r="A1380" s="86">
        <v>37934</v>
      </c>
      <c r="B1380" s="84">
        <v>0</v>
      </c>
    </row>
    <row r="1381" spans="1:2" x14ac:dyDescent="0.2">
      <c r="A1381" s="86">
        <v>37935</v>
      </c>
      <c r="B1381" s="84">
        <v>0</v>
      </c>
    </row>
    <row r="1382" spans="1:2" x14ac:dyDescent="0.2">
      <c r="A1382" s="86">
        <v>37936</v>
      </c>
      <c r="B1382" s="84">
        <v>10</v>
      </c>
    </row>
    <row r="1383" spans="1:2" x14ac:dyDescent="0.2">
      <c r="A1383" s="86">
        <v>37937</v>
      </c>
      <c r="B1383" s="84">
        <v>0</v>
      </c>
    </row>
    <row r="1384" spans="1:2" x14ac:dyDescent="0.2">
      <c r="A1384" s="86">
        <v>37938</v>
      </c>
      <c r="B1384" s="84">
        <v>1.9</v>
      </c>
    </row>
    <row r="1385" spans="1:2" x14ac:dyDescent="0.2">
      <c r="A1385" s="86">
        <v>37939</v>
      </c>
      <c r="B1385" s="84">
        <v>0</v>
      </c>
    </row>
    <row r="1386" spans="1:2" x14ac:dyDescent="0.2">
      <c r="A1386" s="86">
        <v>37940</v>
      </c>
      <c r="B1386" s="84">
        <v>0</v>
      </c>
    </row>
    <row r="1387" spans="1:2" x14ac:dyDescent="0.2">
      <c r="A1387" s="86">
        <v>37941</v>
      </c>
      <c r="B1387" s="84">
        <v>0</v>
      </c>
    </row>
    <row r="1388" spans="1:2" x14ac:dyDescent="0.2">
      <c r="A1388" s="86">
        <v>37942</v>
      </c>
      <c r="B1388" s="84">
        <v>38.700000000000003</v>
      </c>
    </row>
    <row r="1389" spans="1:2" x14ac:dyDescent="0.2">
      <c r="A1389" s="86">
        <v>37943</v>
      </c>
      <c r="B1389" s="84">
        <v>12.1</v>
      </c>
    </row>
    <row r="1390" spans="1:2" x14ac:dyDescent="0.2">
      <c r="A1390" s="86">
        <v>37944</v>
      </c>
      <c r="B1390" s="84">
        <v>0</v>
      </c>
    </row>
    <row r="1391" spans="1:2" x14ac:dyDescent="0.2">
      <c r="A1391" s="86">
        <v>37945</v>
      </c>
      <c r="B1391" s="84">
        <v>0</v>
      </c>
    </row>
    <row r="1392" spans="1:2" x14ac:dyDescent="0.2">
      <c r="A1392" s="86">
        <v>37946</v>
      </c>
      <c r="B1392" s="84">
        <v>0</v>
      </c>
    </row>
    <row r="1393" spans="1:2" x14ac:dyDescent="0.2">
      <c r="A1393" s="86">
        <v>37947</v>
      </c>
      <c r="B1393" s="84">
        <v>0</v>
      </c>
    </row>
    <row r="1394" spans="1:2" x14ac:dyDescent="0.2">
      <c r="A1394" s="86">
        <v>37948</v>
      </c>
      <c r="B1394" s="84">
        <v>0</v>
      </c>
    </row>
    <row r="1395" spans="1:2" x14ac:dyDescent="0.2">
      <c r="A1395" s="86">
        <v>37949</v>
      </c>
      <c r="B1395" s="84">
        <v>5.3</v>
      </c>
    </row>
    <row r="1396" spans="1:2" x14ac:dyDescent="0.2">
      <c r="A1396" s="86">
        <v>37950</v>
      </c>
      <c r="B1396" s="84">
        <v>0</v>
      </c>
    </row>
    <row r="1397" spans="1:2" x14ac:dyDescent="0.2">
      <c r="A1397" s="86">
        <v>37951</v>
      </c>
      <c r="B1397" s="84">
        <v>0</v>
      </c>
    </row>
    <row r="1398" spans="1:2" x14ac:dyDescent="0.2">
      <c r="A1398" s="86">
        <v>37952</v>
      </c>
      <c r="B1398" s="84">
        <v>0</v>
      </c>
    </row>
    <row r="1399" spans="1:2" x14ac:dyDescent="0.2">
      <c r="A1399" s="86">
        <v>37953</v>
      </c>
      <c r="B1399" s="84">
        <v>4.5999999999999996</v>
      </c>
    </row>
    <row r="1400" spans="1:2" x14ac:dyDescent="0.2">
      <c r="A1400" s="86">
        <v>37954</v>
      </c>
      <c r="B1400" s="84">
        <v>0</v>
      </c>
    </row>
    <row r="1401" spans="1:2" x14ac:dyDescent="0.2">
      <c r="A1401" s="86">
        <v>37955</v>
      </c>
      <c r="B1401" s="84">
        <v>0</v>
      </c>
    </row>
    <row r="1402" spans="1:2" x14ac:dyDescent="0.2">
      <c r="A1402" s="86">
        <v>37956</v>
      </c>
      <c r="B1402" s="84">
        <v>1.5</v>
      </c>
    </row>
    <row r="1403" spans="1:2" x14ac:dyDescent="0.2">
      <c r="A1403" s="86">
        <v>37957</v>
      </c>
      <c r="B1403" s="84">
        <v>0</v>
      </c>
    </row>
    <row r="1404" spans="1:2" x14ac:dyDescent="0.2">
      <c r="A1404" s="86">
        <v>37958</v>
      </c>
      <c r="B1404" s="84">
        <v>0</v>
      </c>
    </row>
    <row r="1405" spans="1:2" x14ac:dyDescent="0.2">
      <c r="A1405" s="86">
        <v>37959</v>
      </c>
      <c r="B1405" s="84">
        <v>0</v>
      </c>
    </row>
    <row r="1406" spans="1:2" x14ac:dyDescent="0.2">
      <c r="A1406" s="86">
        <v>37960</v>
      </c>
      <c r="B1406" s="84">
        <v>0</v>
      </c>
    </row>
    <row r="1407" spans="1:2" x14ac:dyDescent="0.2">
      <c r="A1407" s="86">
        <v>37961</v>
      </c>
      <c r="B1407" s="84">
        <v>0</v>
      </c>
    </row>
    <row r="1408" spans="1:2" x14ac:dyDescent="0.2">
      <c r="A1408" s="86">
        <v>37962</v>
      </c>
      <c r="B1408" s="84">
        <v>0</v>
      </c>
    </row>
    <row r="1409" spans="1:2" x14ac:dyDescent="0.2">
      <c r="A1409" s="86">
        <v>37963</v>
      </c>
      <c r="B1409" s="84">
        <v>0</v>
      </c>
    </row>
    <row r="1410" spans="1:2" x14ac:dyDescent="0.2">
      <c r="A1410" s="86">
        <v>37964</v>
      </c>
      <c r="B1410" s="84">
        <v>0</v>
      </c>
    </row>
    <row r="1411" spans="1:2" x14ac:dyDescent="0.2">
      <c r="A1411" s="86">
        <v>37965</v>
      </c>
      <c r="B1411" s="84">
        <v>0.7</v>
      </c>
    </row>
    <row r="1412" spans="1:2" x14ac:dyDescent="0.2">
      <c r="A1412" s="86">
        <v>37966</v>
      </c>
      <c r="B1412" s="84">
        <v>0</v>
      </c>
    </row>
    <row r="1413" spans="1:2" x14ac:dyDescent="0.2">
      <c r="A1413" s="86">
        <v>37967</v>
      </c>
      <c r="B1413" s="84">
        <v>0</v>
      </c>
    </row>
    <row r="1414" spans="1:2" x14ac:dyDescent="0.2">
      <c r="A1414" s="86">
        <v>37968</v>
      </c>
      <c r="B1414" s="84">
        <v>0</v>
      </c>
    </row>
    <row r="1415" spans="1:2" x14ac:dyDescent="0.2">
      <c r="A1415" s="86">
        <v>37969</v>
      </c>
      <c r="B1415" s="84">
        <v>0</v>
      </c>
    </row>
    <row r="1416" spans="1:2" x14ac:dyDescent="0.2">
      <c r="A1416" s="86">
        <v>37970</v>
      </c>
      <c r="B1416" s="84">
        <v>0</v>
      </c>
    </row>
    <row r="1417" spans="1:2" x14ac:dyDescent="0.2">
      <c r="A1417" s="86">
        <v>37971</v>
      </c>
      <c r="B1417" s="84">
        <v>0</v>
      </c>
    </row>
    <row r="1418" spans="1:2" x14ac:dyDescent="0.2">
      <c r="A1418" s="86">
        <v>37972</v>
      </c>
      <c r="B1418" s="84">
        <v>0</v>
      </c>
    </row>
    <row r="1419" spans="1:2" x14ac:dyDescent="0.2">
      <c r="A1419" s="86">
        <v>37973</v>
      </c>
      <c r="B1419" s="84">
        <v>0</v>
      </c>
    </row>
    <row r="1420" spans="1:2" x14ac:dyDescent="0.2">
      <c r="A1420" s="86">
        <v>37974</v>
      </c>
      <c r="B1420" s="84">
        <v>0</v>
      </c>
    </row>
    <row r="1421" spans="1:2" x14ac:dyDescent="0.2">
      <c r="A1421" s="86">
        <v>37975</v>
      </c>
      <c r="B1421" s="84">
        <v>0</v>
      </c>
    </row>
    <row r="1422" spans="1:2" x14ac:dyDescent="0.2">
      <c r="A1422" s="86">
        <v>37976</v>
      </c>
      <c r="B1422" s="84">
        <v>0</v>
      </c>
    </row>
    <row r="1423" spans="1:2" x14ac:dyDescent="0.2">
      <c r="A1423" s="86">
        <v>37977</v>
      </c>
      <c r="B1423" s="84">
        <v>0</v>
      </c>
    </row>
    <row r="1424" spans="1:2" x14ac:dyDescent="0.2">
      <c r="A1424" s="86">
        <v>37978</v>
      </c>
      <c r="B1424" s="84">
        <v>0</v>
      </c>
    </row>
    <row r="1425" spans="1:2" x14ac:dyDescent="0.2">
      <c r="A1425" s="86">
        <v>37979</v>
      </c>
      <c r="B1425" s="84">
        <v>0</v>
      </c>
    </row>
    <row r="1426" spans="1:2" x14ac:dyDescent="0.2">
      <c r="A1426" s="86">
        <v>37980</v>
      </c>
      <c r="B1426" s="84">
        <v>0</v>
      </c>
    </row>
    <row r="1427" spans="1:2" x14ac:dyDescent="0.2">
      <c r="A1427" s="86">
        <v>37981</v>
      </c>
      <c r="B1427" s="84">
        <v>0</v>
      </c>
    </row>
    <row r="1428" spans="1:2" x14ac:dyDescent="0.2">
      <c r="A1428" s="86">
        <v>37982</v>
      </c>
      <c r="B1428" s="84">
        <v>0</v>
      </c>
    </row>
    <row r="1429" spans="1:2" x14ac:dyDescent="0.2">
      <c r="A1429" s="86">
        <v>37983</v>
      </c>
      <c r="B1429" s="84">
        <v>0</v>
      </c>
    </row>
    <row r="1430" spans="1:2" x14ac:dyDescent="0.2">
      <c r="A1430" s="86">
        <v>37984</v>
      </c>
      <c r="B1430" s="84">
        <v>0</v>
      </c>
    </row>
    <row r="1431" spans="1:2" x14ac:dyDescent="0.2">
      <c r="A1431" s="86">
        <v>37985</v>
      </c>
      <c r="B1431" s="84">
        <v>0</v>
      </c>
    </row>
    <row r="1432" spans="1:2" x14ac:dyDescent="0.2">
      <c r="A1432" s="86">
        <v>37986</v>
      </c>
      <c r="B1432" s="84">
        <v>0</v>
      </c>
    </row>
    <row r="1433" spans="1:2" x14ac:dyDescent="0.2">
      <c r="A1433" s="86">
        <v>37987</v>
      </c>
      <c r="B1433" s="84">
        <v>0</v>
      </c>
    </row>
    <row r="1434" spans="1:2" x14ac:dyDescent="0.2">
      <c r="A1434" s="86">
        <v>37988</v>
      </c>
      <c r="B1434" s="84">
        <v>0</v>
      </c>
    </row>
    <row r="1435" spans="1:2" x14ac:dyDescent="0.2">
      <c r="A1435" s="86">
        <v>37989</v>
      </c>
      <c r="B1435" s="84">
        <v>0</v>
      </c>
    </row>
    <row r="1436" spans="1:2" x14ac:dyDescent="0.2">
      <c r="A1436" s="86">
        <v>37990</v>
      </c>
      <c r="B1436" s="84">
        <v>0</v>
      </c>
    </row>
    <row r="1437" spans="1:2" x14ac:dyDescent="0.2">
      <c r="A1437" s="86">
        <v>37991</v>
      </c>
      <c r="B1437" s="84">
        <v>0</v>
      </c>
    </row>
    <row r="1438" spans="1:2" x14ac:dyDescent="0.2">
      <c r="A1438" s="86">
        <v>37992</v>
      </c>
      <c r="B1438" s="84">
        <v>0</v>
      </c>
    </row>
    <row r="1439" spans="1:2" x14ac:dyDescent="0.2">
      <c r="A1439" s="86">
        <v>37993</v>
      </c>
      <c r="B1439" s="84">
        <v>0</v>
      </c>
    </row>
    <row r="1440" spans="1:2" x14ac:dyDescent="0.2">
      <c r="A1440" s="86">
        <v>37994</v>
      </c>
      <c r="B1440" s="84">
        <v>0</v>
      </c>
    </row>
    <row r="1441" spans="1:2" x14ac:dyDescent="0.2">
      <c r="A1441" s="86">
        <v>37995</v>
      </c>
      <c r="B1441" s="84">
        <v>0</v>
      </c>
    </row>
    <row r="1442" spans="1:2" x14ac:dyDescent="0.2">
      <c r="A1442" s="86">
        <v>37996</v>
      </c>
      <c r="B1442" s="84">
        <v>0</v>
      </c>
    </row>
    <row r="1443" spans="1:2" x14ac:dyDescent="0.2">
      <c r="A1443" s="86">
        <v>37997</v>
      </c>
      <c r="B1443" s="84">
        <v>0</v>
      </c>
    </row>
    <row r="1444" spans="1:2" x14ac:dyDescent="0.2">
      <c r="A1444" s="86">
        <v>37998</v>
      </c>
      <c r="B1444" s="84">
        <v>0</v>
      </c>
    </row>
    <row r="1445" spans="1:2" x14ac:dyDescent="0.2">
      <c r="A1445" s="86">
        <v>37999</v>
      </c>
      <c r="B1445" s="84">
        <v>0</v>
      </c>
    </row>
    <row r="1446" spans="1:2" x14ac:dyDescent="0.2">
      <c r="A1446" s="86">
        <v>38000</v>
      </c>
      <c r="B1446" s="84">
        <v>0</v>
      </c>
    </row>
    <row r="1447" spans="1:2" x14ac:dyDescent="0.2">
      <c r="A1447" s="86">
        <v>38001</v>
      </c>
      <c r="B1447" s="84">
        <v>0</v>
      </c>
    </row>
    <row r="1448" spans="1:2" x14ac:dyDescent="0.2">
      <c r="A1448" s="86">
        <v>38002</v>
      </c>
      <c r="B1448" s="84">
        <v>0</v>
      </c>
    </row>
    <row r="1449" spans="1:2" x14ac:dyDescent="0.2">
      <c r="A1449" s="86">
        <v>38003</v>
      </c>
      <c r="B1449" s="84">
        <v>0</v>
      </c>
    </row>
    <row r="1450" spans="1:2" x14ac:dyDescent="0.2">
      <c r="A1450" s="86">
        <v>38004</v>
      </c>
      <c r="B1450" s="84">
        <v>0</v>
      </c>
    </row>
    <row r="1451" spans="1:2" x14ac:dyDescent="0.2">
      <c r="A1451" s="86">
        <v>38005</v>
      </c>
      <c r="B1451" s="84">
        <v>0</v>
      </c>
    </row>
    <row r="1452" spans="1:2" x14ac:dyDescent="0.2">
      <c r="A1452" s="86">
        <v>38006</v>
      </c>
      <c r="B1452" s="84">
        <v>0</v>
      </c>
    </row>
    <row r="1453" spans="1:2" x14ac:dyDescent="0.2">
      <c r="A1453" s="86">
        <v>38007</v>
      </c>
      <c r="B1453" s="84">
        <v>0</v>
      </c>
    </row>
    <row r="1454" spans="1:2" x14ac:dyDescent="0.2">
      <c r="A1454" s="86">
        <v>38008</v>
      </c>
      <c r="B1454" s="84">
        <v>0</v>
      </c>
    </row>
    <row r="1455" spans="1:2" x14ac:dyDescent="0.2">
      <c r="A1455" s="86">
        <v>38009</v>
      </c>
      <c r="B1455" s="84">
        <v>0</v>
      </c>
    </row>
    <row r="1456" spans="1:2" x14ac:dyDescent="0.2">
      <c r="A1456" s="86">
        <v>38010</v>
      </c>
      <c r="B1456" s="84">
        <v>0</v>
      </c>
    </row>
    <row r="1457" spans="1:2" x14ac:dyDescent="0.2">
      <c r="A1457" s="86">
        <v>38011</v>
      </c>
      <c r="B1457" s="84">
        <v>0</v>
      </c>
    </row>
    <row r="1458" spans="1:2" x14ac:dyDescent="0.2">
      <c r="A1458" s="86">
        <v>38012</v>
      </c>
      <c r="B1458" s="84">
        <v>0</v>
      </c>
    </row>
    <row r="1459" spans="1:2" x14ac:dyDescent="0.2">
      <c r="A1459" s="86">
        <v>38013</v>
      </c>
      <c r="B1459" s="84">
        <v>0</v>
      </c>
    </row>
    <row r="1460" spans="1:2" x14ac:dyDescent="0.2">
      <c r="A1460" s="86">
        <v>38014</v>
      </c>
      <c r="B1460" s="84">
        <v>0</v>
      </c>
    </row>
    <row r="1461" spans="1:2" x14ac:dyDescent="0.2">
      <c r="A1461" s="86">
        <v>38015</v>
      </c>
      <c r="B1461" s="84">
        <v>0</v>
      </c>
    </row>
    <row r="1462" spans="1:2" x14ac:dyDescent="0.2">
      <c r="A1462" s="86">
        <v>38016</v>
      </c>
      <c r="B1462" s="84">
        <v>0</v>
      </c>
    </row>
    <row r="1463" spans="1:2" x14ac:dyDescent="0.2">
      <c r="A1463" s="86">
        <v>38017</v>
      </c>
      <c r="B1463" s="84">
        <v>0</v>
      </c>
    </row>
    <row r="1464" spans="1:2" x14ac:dyDescent="0.2">
      <c r="A1464" s="86">
        <v>38018</v>
      </c>
      <c r="B1464" s="84">
        <v>0</v>
      </c>
    </row>
    <row r="1465" spans="1:2" x14ac:dyDescent="0.2">
      <c r="A1465" s="86">
        <v>38019</v>
      </c>
      <c r="B1465" s="84">
        <v>0</v>
      </c>
    </row>
    <row r="1466" spans="1:2" x14ac:dyDescent="0.2">
      <c r="A1466" s="86">
        <v>38020</v>
      </c>
      <c r="B1466" s="84">
        <v>0</v>
      </c>
    </row>
    <row r="1467" spans="1:2" x14ac:dyDescent="0.2">
      <c r="A1467" s="86">
        <v>38021</v>
      </c>
      <c r="B1467" s="84">
        <v>0</v>
      </c>
    </row>
    <row r="1468" spans="1:2" x14ac:dyDescent="0.2">
      <c r="A1468" s="86">
        <v>38022</v>
      </c>
      <c r="B1468" s="84">
        <v>0</v>
      </c>
    </row>
    <row r="1469" spans="1:2" x14ac:dyDescent="0.2">
      <c r="A1469" s="86">
        <v>38023</v>
      </c>
      <c r="B1469" s="84">
        <v>0</v>
      </c>
    </row>
    <row r="1470" spans="1:2" x14ac:dyDescent="0.2">
      <c r="A1470" s="86">
        <v>38024</v>
      </c>
      <c r="B1470" s="84">
        <v>0</v>
      </c>
    </row>
    <row r="1471" spans="1:2" x14ac:dyDescent="0.2">
      <c r="A1471" s="86">
        <v>38025</v>
      </c>
      <c r="B1471" s="84">
        <v>0</v>
      </c>
    </row>
    <row r="1472" spans="1:2" x14ac:dyDescent="0.2">
      <c r="A1472" s="86">
        <v>38026</v>
      </c>
      <c r="B1472" s="84">
        <v>0</v>
      </c>
    </row>
    <row r="1473" spans="1:2" x14ac:dyDescent="0.2">
      <c r="A1473" s="86">
        <v>38027</v>
      </c>
      <c r="B1473" s="84">
        <v>0</v>
      </c>
    </row>
    <row r="1474" spans="1:2" x14ac:dyDescent="0.2">
      <c r="A1474" s="86">
        <v>38028</v>
      </c>
      <c r="B1474" s="84">
        <v>0</v>
      </c>
    </row>
    <row r="1475" spans="1:2" x14ac:dyDescent="0.2">
      <c r="A1475" s="86">
        <v>38029</v>
      </c>
      <c r="B1475" s="84">
        <v>0</v>
      </c>
    </row>
    <row r="1476" spans="1:2" x14ac:dyDescent="0.2">
      <c r="A1476" s="86">
        <v>38030</v>
      </c>
      <c r="B1476" s="84">
        <v>0</v>
      </c>
    </row>
    <row r="1477" spans="1:2" x14ac:dyDescent="0.2">
      <c r="A1477" s="86">
        <v>38031</v>
      </c>
      <c r="B1477" s="84">
        <v>0</v>
      </c>
    </row>
    <row r="1478" spans="1:2" x14ac:dyDescent="0.2">
      <c r="A1478" s="86">
        <v>38032</v>
      </c>
      <c r="B1478" s="84">
        <v>0</v>
      </c>
    </row>
    <row r="1479" spans="1:2" x14ac:dyDescent="0.2">
      <c r="A1479" s="86">
        <v>38033</v>
      </c>
      <c r="B1479" s="84">
        <v>0</v>
      </c>
    </row>
    <row r="1480" spans="1:2" x14ac:dyDescent="0.2">
      <c r="A1480" s="86">
        <v>38034</v>
      </c>
      <c r="B1480" s="84">
        <v>0</v>
      </c>
    </row>
    <row r="1481" spans="1:2" x14ac:dyDescent="0.2">
      <c r="A1481" s="86">
        <v>38035</v>
      </c>
      <c r="B1481" s="84">
        <v>0</v>
      </c>
    </row>
    <row r="1482" spans="1:2" x14ac:dyDescent="0.2">
      <c r="A1482" s="86">
        <v>38036</v>
      </c>
      <c r="B1482" s="84">
        <v>0</v>
      </c>
    </row>
    <row r="1483" spans="1:2" x14ac:dyDescent="0.2">
      <c r="A1483" s="86">
        <v>38037</v>
      </c>
      <c r="B1483" s="84">
        <v>0</v>
      </c>
    </row>
    <row r="1484" spans="1:2" x14ac:dyDescent="0.2">
      <c r="A1484" s="86">
        <v>38038</v>
      </c>
      <c r="B1484" s="84">
        <v>0</v>
      </c>
    </row>
    <row r="1485" spans="1:2" x14ac:dyDescent="0.2">
      <c r="A1485" s="86">
        <v>38039</v>
      </c>
      <c r="B1485" s="84">
        <v>0</v>
      </c>
    </row>
    <row r="1486" spans="1:2" x14ac:dyDescent="0.2">
      <c r="A1486" s="86">
        <v>38040</v>
      </c>
      <c r="B1486" s="84">
        <v>0</v>
      </c>
    </row>
    <row r="1487" spans="1:2" x14ac:dyDescent="0.2">
      <c r="A1487" s="86">
        <v>38041</v>
      </c>
      <c r="B1487" s="84">
        <v>0</v>
      </c>
    </row>
    <row r="1488" spans="1:2" x14ac:dyDescent="0.2">
      <c r="A1488" s="86">
        <v>38042</v>
      </c>
      <c r="B1488" s="84">
        <v>0</v>
      </c>
    </row>
    <row r="1489" spans="1:2" x14ac:dyDescent="0.2">
      <c r="A1489" s="86">
        <v>38043</v>
      </c>
      <c r="B1489" s="84">
        <v>0</v>
      </c>
    </row>
    <row r="1490" spans="1:2" x14ac:dyDescent="0.2">
      <c r="A1490" s="86">
        <v>38044</v>
      </c>
      <c r="B1490" s="84">
        <v>0</v>
      </c>
    </row>
    <row r="1491" spans="1:2" x14ac:dyDescent="0.2">
      <c r="A1491" s="86">
        <v>38045</v>
      </c>
      <c r="B1491" s="84">
        <v>0</v>
      </c>
    </row>
    <row r="1492" spans="1:2" x14ac:dyDescent="0.2">
      <c r="A1492" s="86">
        <v>38046</v>
      </c>
      <c r="B1492" s="84">
        <v>0</v>
      </c>
    </row>
    <row r="1493" spans="1:2" x14ac:dyDescent="0.2">
      <c r="A1493" s="86">
        <v>38047</v>
      </c>
      <c r="B1493" s="84">
        <v>0</v>
      </c>
    </row>
    <row r="1494" spans="1:2" x14ac:dyDescent="0.2">
      <c r="A1494" s="86">
        <v>38048</v>
      </c>
      <c r="B1494" s="84">
        <v>0</v>
      </c>
    </row>
    <row r="1495" spans="1:2" x14ac:dyDescent="0.2">
      <c r="A1495" s="86">
        <v>38049</v>
      </c>
      <c r="B1495" s="84">
        <v>0</v>
      </c>
    </row>
    <row r="1496" spans="1:2" x14ac:dyDescent="0.2">
      <c r="A1496" s="86">
        <v>38050</v>
      </c>
      <c r="B1496" s="84">
        <v>0</v>
      </c>
    </row>
    <row r="1497" spans="1:2" x14ac:dyDescent="0.2">
      <c r="A1497" s="86">
        <v>38051</v>
      </c>
      <c r="B1497" s="84">
        <v>0</v>
      </c>
    </row>
    <row r="1498" spans="1:2" x14ac:dyDescent="0.2">
      <c r="A1498" s="86">
        <v>38052</v>
      </c>
      <c r="B1498" s="84">
        <v>0</v>
      </c>
    </row>
    <row r="1499" spans="1:2" x14ac:dyDescent="0.2">
      <c r="A1499" s="86">
        <v>38053</v>
      </c>
      <c r="B1499" s="84">
        <v>0</v>
      </c>
    </row>
    <row r="1500" spans="1:2" x14ac:dyDescent="0.2">
      <c r="A1500" s="86">
        <v>38054</v>
      </c>
      <c r="B1500" s="84">
        <v>0</v>
      </c>
    </row>
    <row r="1501" spans="1:2" x14ac:dyDescent="0.2">
      <c r="A1501" s="86">
        <v>38055</v>
      </c>
      <c r="B1501" s="84">
        <v>0</v>
      </c>
    </row>
    <row r="1502" spans="1:2" x14ac:dyDescent="0.2">
      <c r="A1502" s="86">
        <v>38056</v>
      </c>
      <c r="B1502" s="84">
        <v>0</v>
      </c>
    </row>
    <row r="1503" spans="1:2" x14ac:dyDescent="0.2">
      <c r="A1503" s="86">
        <v>38057</v>
      </c>
      <c r="B1503" s="84">
        <v>0</v>
      </c>
    </row>
    <row r="1504" spans="1:2" x14ac:dyDescent="0.2">
      <c r="A1504" s="86">
        <v>38058</v>
      </c>
      <c r="B1504" s="84">
        <v>0</v>
      </c>
    </row>
    <row r="1505" spans="1:2" x14ac:dyDescent="0.2">
      <c r="A1505" s="86">
        <v>38059</v>
      </c>
      <c r="B1505" s="84">
        <v>0</v>
      </c>
    </row>
    <row r="1506" spans="1:2" x14ac:dyDescent="0.2">
      <c r="A1506" s="86">
        <v>38060</v>
      </c>
      <c r="B1506" s="84">
        <v>0</v>
      </c>
    </row>
    <row r="1507" spans="1:2" x14ac:dyDescent="0.2">
      <c r="A1507" s="86">
        <v>38061</v>
      </c>
      <c r="B1507" s="84">
        <v>0</v>
      </c>
    </row>
    <row r="1508" spans="1:2" x14ac:dyDescent="0.2">
      <c r="A1508" s="86">
        <v>38062</v>
      </c>
      <c r="B1508" s="84">
        <v>0</v>
      </c>
    </row>
    <row r="1509" spans="1:2" x14ac:dyDescent="0.2">
      <c r="A1509" s="86">
        <v>38063</v>
      </c>
      <c r="B1509" s="84">
        <v>0</v>
      </c>
    </row>
    <row r="1510" spans="1:2" x14ac:dyDescent="0.2">
      <c r="A1510" s="86">
        <v>38064</v>
      </c>
      <c r="B1510" s="84">
        <v>0</v>
      </c>
    </row>
    <row r="1511" spans="1:2" x14ac:dyDescent="0.2">
      <c r="A1511" s="86">
        <v>38065</v>
      </c>
      <c r="B1511" s="84">
        <v>0</v>
      </c>
    </row>
    <row r="1512" spans="1:2" x14ac:dyDescent="0.2">
      <c r="A1512" s="86">
        <v>38066</v>
      </c>
      <c r="B1512" s="84">
        <v>0</v>
      </c>
    </row>
    <row r="1513" spans="1:2" x14ac:dyDescent="0.2">
      <c r="A1513" s="86">
        <v>38067</v>
      </c>
      <c r="B1513" s="84">
        <v>0</v>
      </c>
    </row>
    <row r="1514" spans="1:2" x14ac:dyDescent="0.2">
      <c r="A1514" s="86">
        <v>38068</v>
      </c>
      <c r="B1514" s="84">
        <v>0</v>
      </c>
    </row>
    <row r="1515" spans="1:2" x14ac:dyDescent="0.2">
      <c r="A1515" s="86">
        <v>38069</v>
      </c>
      <c r="B1515" s="84">
        <v>0</v>
      </c>
    </row>
    <row r="1516" spans="1:2" x14ac:dyDescent="0.2">
      <c r="A1516" s="86">
        <v>38070</v>
      </c>
      <c r="B1516" s="84">
        <v>0</v>
      </c>
    </row>
    <row r="1517" spans="1:2" x14ac:dyDescent="0.2">
      <c r="A1517" s="86">
        <v>38071</v>
      </c>
      <c r="B1517" s="84">
        <v>0</v>
      </c>
    </row>
    <row r="1518" spans="1:2" x14ac:dyDescent="0.2">
      <c r="A1518" s="86">
        <v>38072</v>
      </c>
      <c r="B1518" s="84">
        <v>0</v>
      </c>
    </row>
    <row r="1519" spans="1:2" x14ac:dyDescent="0.2">
      <c r="A1519" s="86">
        <v>38073</v>
      </c>
      <c r="B1519" s="84">
        <v>0</v>
      </c>
    </row>
    <row r="1520" spans="1:2" x14ac:dyDescent="0.2">
      <c r="A1520" s="86">
        <v>38074</v>
      </c>
      <c r="B1520" s="84">
        <v>0</v>
      </c>
    </row>
    <row r="1521" spans="1:2" x14ac:dyDescent="0.2">
      <c r="A1521" s="86">
        <v>38075</v>
      </c>
      <c r="B1521" s="84">
        <v>0</v>
      </c>
    </row>
    <row r="1522" spans="1:2" x14ac:dyDescent="0.2">
      <c r="A1522" s="86">
        <v>38076</v>
      </c>
      <c r="B1522" s="84">
        <v>0</v>
      </c>
    </row>
    <row r="1523" spans="1:2" x14ac:dyDescent="0.2">
      <c r="A1523" s="86">
        <v>38077</v>
      </c>
      <c r="B1523" s="84">
        <v>0.1</v>
      </c>
    </row>
    <row r="1524" spans="1:2" x14ac:dyDescent="0.2">
      <c r="A1524" s="86">
        <v>38078</v>
      </c>
      <c r="B1524" s="84">
        <v>0</v>
      </c>
    </row>
    <row r="1525" spans="1:2" x14ac:dyDescent="0.2">
      <c r="A1525" s="86">
        <v>38079</v>
      </c>
      <c r="B1525" s="84">
        <v>0</v>
      </c>
    </row>
    <row r="1526" spans="1:2" x14ac:dyDescent="0.2">
      <c r="A1526" s="86">
        <v>38080</v>
      </c>
      <c r="B1526" s="84">
        <v>0</v>
      </c>
    </row>
    <row r="1527" spans="1:2" x14ac:dyDescent="0.2">
      <c r="A1527" s="86">
        <v>38081</v>
      </c>
      <c r="B1527" s="84">
        <v>0</v>
      </c>
    </row>
    <row r="1528" spans="1:2" x14ac:dyDescent="0.2">
      <c r="A1528" s="86">
        <v>38082</v>
      </c>
      <c r="B1528" s="84">
        <v>30.6</v>
      </c>
    </row>
    <row r="1529" spans="1:2" x14ac:dyDescent="0.2">
      <c r="A1529" s="86">
        <v>38083</v>
      </c>
      <c r="B1529" s="84">
        <v>0</v>
      </c>
    </row>
    <row r="1530" spans="1:2" x14ac:dyDescent="0.2">
      <c r="A1530" s="86">
        <v>38084</v>
      </c>
      <c r="B1530" s="84">
        <v>0</v>
      </c>
    </row>
    <row r="1531" spans="1:2" x14ac:dyDescent="0.2">
      <c r="A1531" s="86">
        <v>38085</v>
      </c>
      <c r="B1531" s="84">
        <v>21.1</v>
      </c>
    </row>
    <row r="1532" spans="1:2" x14ac:dyDescent="0.2">
      <c r="A1532" s="86">
        <v>38086</v>
      </c>
      <c r="B1532" s="84">
        <v>0</v>
      </c>
    </row>
    <row r="1533" spans="1:2" x14ac:dyDescent="0.2">
      <c r="A1533" s="86">
        <v>38087</v>
      </c>
      <c r="B1533" s="84">
        <v>7.3</v>
      </c>
    </row>
    <row r="1534" spans="1:2" x14ac:dyDescent="0.2">
      <c r="A1534" s="86">
        <v>38088</v>
      </c>
      <c r="B1534" s="84">
        <v>0</v>
      </c>
    </row>
    <row r="1535" spans="1:2" x14ac:dyDescent="0.2">
      <c r="A1535" s="86">
        <v>38089</v>
      </c>
      <c r="B1535" s="84">
        <v>0</v>
      </c>
    </row>
    <row r="1536" spans="1:2" x14ac:dyDescent="0.2">
      <c r="A1536" s="86">
        <v>38090</v>
      </c>
      <c r="B1536" s="84">
        <v>0</v>
      </c>
    </row>
    <row r="1537" spans="1:2" x14ac:dyDescent="0.2">
      <c r="A1537" s="86">
        <v>38091</v>
      </c>
      <c r="B1537" s="84">
        <v>1.1000000000000001</v>
      </c>
    </row>
    <row r="1538" spans="1:2" x14ac:dyDescent="0.2">
      <c r="A1538" s="86">
        <v>38092</v>
      </c>
      <c r="B1538" s="84">
        <v>0</v>
      </c>
    </row>
    <row r="1539" spans="1:2" x14ac:dyDescent="0.2">
      <c r="A1539" s="86">
        <v>38093</v>
      </c>
      <c r="B1539" s="84">
        <v>0</v>
      </c>
    </row>
    <row r="1540" spans="1:2" x14ac:dyDescent="0.2">
      <c r="A1540" s="86">
        <v>38094</v>
      </c>
      <c r="B1540" s="84">
        <v>0</v>
      </c>
    </row>
    <row r="1541" spans="1:2" x14ac:dyDescent="0.2">
      <c r="A1541" s="86">
        <v>38095</v>
      </c>
      <c r="B1541" s="84">
        <v>0</v>
      </c>
    </row>
    <row r="1542" spans="1:2" x14ac:dyDescent="0.2">
      <c r="A1542" s="86">
        <v>38096</v>
      </c>
      <c r="B1542" s="84">
        <v>0</v>
      </c>
    </row>
    <row r="1543" spans="1:2" x14ac:dyDescent="0.2">
      <c r="A1543" s="86">
        <v>38097</v>
      </c>
      <c r="B1543" s="84">
        <v>0</v>
      </c>
    </row>
    <row r="1544" spans="1:2" x14ac:dyDescent="0.2">
      <c r="A1544" s="86">
        <v>38098</v>
      </c>
      <c r="B1544" s="84">
        <v>0</v>
      </c>
    </row>
    <row r="1545" spans="1:2" x14ac:dyDescent="0.2">
      <c r="A1545" s="86">
        <v>38099</v>
      </c>
      <c r="B1545" s="84">
        <v>0</v>
      </c>
    </row>
    <row r="1546" spans="1:2" x14ac:dyDescent="0.2">
      <c r="A1546" s="86">
        <v>38100</v>
      </c>
      <c r="B1546" s="84">
        <v>0</v>
      </c>
    </row>
    <row r="1547" spans="1:2" x14ac:dyDescent="0.2">
      <c r="A1547" s="86">
        <v>38101</v>
      </c>
      <c r="B1547" s="84">
        <v>0</v>
      </c>
    </row>
    <row r="1548" spans="1:2" x14ac:dyDescent="0.2">
      <c r="A1548" s="86">
        <v>38102</v>
      </c>
      <c r="B1548" s="84">
        <v>1.4</v>
      </c>
    </row>
    <row r="1549" spans="1:2" x14ac:dyDescent="0.2">
      <c r="A1549" s="86">
        <v>38103</v>
      </c>
      <c r="B1549" s="84">
        <v>0</v>
      </c>
    </row>
    <row r="1550" spans="1:2" x14ac:dyDescent="0.2">
      <c r="A1550" s="86">
        <v>38104</v>
      </c>
      <c r="B1550" s="84">
        <v>0</v>
      </c>
    </row>
    <row r="1551" spans="1:2" x14ac:dyDescent="0.2">
      <c r="A1551" s="86">
        <v>38105</v>
      </c>
      <c r="B1551" s="84">
        <v>0</v>
      </c>
    </row>
    <row r="1552" spans="1:2" x14ac:dyDescent="0.2">
      <c r="A1552" s="86">
        <v>38106</v>
      </c>
      <c r="B1552" s="84">
        <v>0</v>
      </c>
    </row>
    <row r="1553" spans="1:2" x14ac:dyDescent="0.2">
      <c r="A1553" s="86">
        <v>38107</v>
      </c>
      <c r="B1553" s="84">
        <v>0</v>
      </c>
    </row>
    <row r="1554" spans="1:2" x14ac:dyDescent="0.2">
      <c r="A1554" s="86">
        <v>38108</v>
      </c>
      <c r="B1554" s="84">
        <v>0</v>
      </c>
    </row>
    <row r="1555" spans="1:2" x14ac:dyDescent="0.2">
      <c r="A1555" s="86">
        <v>38109</v>
      </c>
      <c r="B1555" s="84">
        <v>0</v>
      </c>
    </row>
    <row r="1556" spans="1:2" x14ac:dyDescent="0.2">
      <c r="A1556" s="86">
        <v>38110</v>
      </c>
      <c r="B1556" s="84">
        <v>0</v>
      </c>
    </row>
    <row r="1557" spans="1:2" x14ac:dyDescent="0.2">
      <c r="A1557" s="86">
        <v>38111</v>
      </c>
      <c r="B1557" s="84">
        <v>0</v>
      </c>
    </row>
    <row r="1558" spans="1:2" x14ac:dyDescent="0.2">
      <c r="A1558" s="86">
        <v>38112</v>
      </c>
      <c r="B1558" s="84">
        <v>0</v>
      </c>
    </row>
    <row r="1559" spans="1:2" x14ac:dyDescent="0.2">
      <c r="A1559" s="86">
        <v>38113</v>
      </c>
      <c r="B1559" s="84">
        <v>0</v>
      </c>
    </row>
    <row r="1560" spans="1:2" x14ac:dyDescent="0.2">
      <c r="A1560" s="86">
        <v>38114</v>
      </c>
      <c r="B1560" s="84">
        <v>0</v>
      </c>
    </row>
    <row r="1561" spans="1:2" x14ac:dyDescent="0.2">
      <c r="A1561" s="86">
        <v>38115</v>
      </c>
      <c r="B1561" s="84">
        <v>0</v>
      </c>
    </row>
    <row r="1562" spans="1:2" x14ac:dyDescent="0.2">
      <c r="A1562" s="86">
        <v>38116</v>
      </c>
      <c r="B1562" s="84">
        <v>1.8</v>
      </c>
    </row>
    <row r="1563" spans="1:2" x14ac:dyDescent="0.2">
      <c r="A1563" s="86">
        <v>38117</v>
      </c>
      <c r="B1563" s="84">
        <v>0</v>
      </c>
    </row>
    <row r="1564" spans="1:2" x14ac:dyDescent="0.2">
      <c r="A1564" s="86">
        <v>38118</v>
      </c>
      <c r="B1564" s="84">
        <v>0</v>
      </c>
    </row>
    <row r="1565" spans="1:2" x14ac:dyDescent="0.2">
      <c r="A1565" s="86">
        <v>38119</v>
      </c>
      <c r="B1565" s="84">
        <v>0</v>
      </c>
    </row>
    <row r="1566" spans="1:2" x14ac:dyDescent="0.2">
      <c r="A1566" s="86">
        <v>38120</v>
      </c>
      <c r="B1566" s="84">
        <v>0</v>
      </c>
    </row>
    <row r="1567" spans="1:2" x14ac:dyDescent="0.2">
      <c r="A1567" s="86">
        <v>38121</v>
      </c>
      <c r="B1567" s="84">
        <v>0</v>
      </c>
    </row>
    <row r="1568" spans="1:2" x14ac:dyDescent="0.2">
      <c r="A1568" s="86">
        <v>38122</v>
      </c>
      <c r="B1568" s="84">
        <v>0</v>
      </c>
    </row>
    <row r="1569" spans="1:2" x14ac:dyDescent="0.2">
      <c r="A1569" s="86">
        <v>38123</v>
      </c>
      <c r="B1569" s="84">
        <v>0</v>
      </c>
    </row>
    <row r="1570" spans="1:2" x14ac:dyDescent="0.2">
      <c r="A1570" s="86">
        <v>38124</v>
      </c>
      <c r="B1570" s="84">
        <v>0</v>
      </c>
    </row>
    <row r="1571" spans="1:2" x14ac:dyDescent="0.2">
      <c r="A1571" s="86">
        <v>38125</v>
      </c>
      <c r="B1571" s="84">
        <v>0</v>
      </c>
    </row>
    <row r="1572" spans="1:2" x14ac:dyDescent="0.2">
      <c r="A1572" s="86">
        <v>38126</v>
      </c>
      <c r="B1572" s="84">
        <v>0</v>
      </c>
    </row>
    <row r="1573" spans="1:2" x14ac:dyDescent="0.2">
      <c r="A1573" s="86">
        <v>38127</v>
      </c>
      <c r="B1573" s="84">
        <v>0</v>
      </c>
    </row>
    <row r="1574" spans="1:2" x14ac:dyDescent="0.2">
      <c r="A1574" s="86">
        <v>38128</v>
      </c>
      <c r="B1574" s="84">
        <v>0</v>
      </c>
    </row>
    <row r="1575" spans="1:2" x14ac:dyDescent="0.2">
      <c r="A1575" s="86">
        <v>38129</v>
      </c>
      <c r="B1575" s="84">
        <v>0</v>
      </c>
    </row>
    <row r="1576" spans="1:2" x14ac:dyDescent="0.2">
      <c r="A1576" s="86">
        <v>38130</v>
      </c>
      <c r="B1576" s="84">
        <v>0</v>
      </c>
    </row>
    <row r="1577" spans="1:2" x14ac:dyDescent="0.2">
      <c r="A1577" s="86">
        <v>38131</v>
      </c>
      <c r="B1577" s="84">
        <v>0</v>
      </c>
    </row>
    <row r="1578" spans="1:2" x14ac:dyDescent="0.2">
      <c r="A1578" s="86">
        <v>38132</v>
      </c>
      <c r="B1578" s="84">
        <v>0</v>
      </c>
    </row>
    <row r="1579" spans="1:2" x14ac:dyDescent="0.2">
      <c r="A1579" s="86">
        <v>38133</v>
      </c>
      <c r="B1579" s="84">
        <v>0</v>
      </c>
    </row>
    <row r="1580" spans="1:2" x14ac:dyDescent="0.2">
      <c r="A1580" s="86">
        <v>38134</v>
      </c>
      <c r="B1580" s="84">
        <v>0</v>
      </c>
    </row>
    <row r="1581" spans="1:2" x14ac:dyDescent="0.2">
      <c r="A1581" s="86">
        <v>38135</v>
      </c>
      <c r="B1581" s="84">
        <v>0</v>
      </c>
    </row>
    <row r="1582" spans="1:2" x14ac:dyDescent="0.2">
      <c r="A1582" s="86">
        <v>38136</v>
      </c>
      <c r="B1582" s="84">
        <v>0</v>
      </c>
    </row>
    <row r="1583" spans="1:2" x14ac:dyDescent="0.2">
      <c r="A1583" s="86">
        <v>38137</v>
      </c>
      <c r="B1583" s="84">
        <v>0</v>
      </c>
    </row>
    <row r="1584" spans="1:2" x14ac:dyDescent="0.2">
      <c r="A1584" s="86">
        <v>38138</v>
      </c>
      <c r="B1584" s="84">
        <v>0</v>
      </c>
    </row>
    <row r="1585" spans="1:2" x14ac:dyDescent="0.2">
      <c r="A1585" s="86">
        <v>38139</v>
      </c>
      <c r="B1585" s="84">
        <v>0</v>
      </c>
    </row>
    <row r="1586" spans="1:2" x14ac:dyDescent="0.2">
      <c r="A1586" s="86">
        <v>38140</v>
      </c>
      <c r="B1586" s="84">
        <v>0</v>
      </c>
    </row>
    <row r="1587" spans="1:2" x14ac:dyDescent="0.2">
      <c r="A1587" s="86">
        <v>38141</v>
      </c>
      <c r="B1587" s="84">
        <v>0</v>
      </c>
    </row>
    <row r="1588" spans="1:2" x14ac:dyDescent="0.2">
      <c r="A1588" s="86">
        <v>38142</v>
      </c>
      <c r="B1588" s="84">
        <v>0</v>
      </c>
    </row>
    <row r="1589" spans="1:2" x14ac:dyDescent="0.2">
      <c r="A1589" s="86">
        <v>38143</v>
      </c>
      <c r="B1589" s="84">
        <v>0</v>
      </c>
    </row>
    <row r="1590" spans="1:2" x14ac:dyDescent="0.2">
      <c r="A1590" s="86">
        <v>38144</v>
      </c>
      <c r="B1590" s="84">
        <v>0</v>
      </c>
    </row>
    <row r="1591" spans="1:2" x14ac:dyDescent="0.2">
      <c r="A1591" s="86">
        <v>38145</v>
      </c>
      <c r="B1591" s="84">
        <v>0</v>
      </c>
    </row>
    <row r="1592" spans="1:2" x14ac:dyDescent="0.2">
      <c r="A1592" s="86">
        <v>38146</v>
      </c>
      <c r="B1592" s="84">
        <v>0</v>
      </c>
    </row>
    <row r="1593" spans="1:2" x14ac:dyDescent="0.2">
      <c r="A1593" s="86">
        <v>38147</v>
      </c>
      <c r="B1593" s="84">
        <v>0</v>
      </c>
    </row>
    <row r="1594" spans="1:2" x14ac:dyDescent="0.2">
      <c r="A1594" s="86">
        <v>38148</v>
      </c>
      <c r="B1594" s="84">
        <v>0</v>
      </c>
    </row>
    <row r="1595" spans="1:2" x14ac:dyDescent="0.2">
      <c r="A1595" s="86">
        <v>38149</v>
      </c>
      <c r="B1595" s="84">
        <v>0</v>
      </c>
    </row>
    <row r="1596" spans="1:2" x14ac:dyDescent="0.2">
      <c r="A1596" s="86">
        <v>38150</v>
      </c>
      <c r="B1596" s="84">
        <v>0</v>
      </c>
    </row>
    <row r="1597" spans="1:2" x14ac:dyDescent="0.2">
      <c r="A1597" s="86">
        <v>38151</v>
      </c>
      <c r="B1597" s="84">
        <v>0</v>
      </c>
    </row>
    <row r="1598" spans="1:2" x14ac:dyDescent="0.2">
      <c r="A1598" s="86">
        <v>38152</v>
      </c>
      <c r="B1598" s="84">
        <v>0</v>
      </c>
    </row>
    <row r="1599" spans="1:2" x14ac:dyDescent="0.2">
      <c r="A1599" s="86">
        <v>38153</v>
      </c>
      <c r="B1599" s="84">
        <v>0</v>
      </c>
    </row>
    <row r="1600" spans="1:2" x14ac:dyDescent="0.2">
      <c r="A1600" s="86">
        <v>38154</v>
      </c>
      <c r="B1600" s="84">
        <v>0</v>
      </c>
    </row>
    <row r="1601" spans="1:2" x14ac:dyDescent="0.2">
      <c r="A1601" s="86">
        <v>38155</v>
      </c>
      <c r="B1601" s="84">
        <v>0</v>
      </c>
    </row>
    <row r="1602" spans="1:2" x14ac:dyDescent="0.2">
      <c r="A1602" s="86">
        <v>38156</v>
      </c>
      <c r="B1602" s="84">
        <v>0</v>
      </c>
    </row>
    <row r="1603" spans="1:2" x14ac:dyDescent="0.2">
      <c r="A1603" s="86">
        <v>38157</v>
      </c>
      <c r="B1603" s="84">
        <v>0</v>
      </c>
    </row>
    <row r="1604" spans="1:2" x14ac:dyDescent="0.2">
      <c r="A1604" s="86">
        <v>38158</v>
      </c>
      <c r="B1604" s="84">
        <v>0</v>
      </c>
    </row>
    <row r="1605" spans="1:2" x14ac:dyDescent="0.2">
      <c r="A1605" s="86">
        <v>38159</v>
      </c>
      <c r="B1605" s="84">
        <v>0</v>
      </c>
    </row>
    <row r="1606" spans="1:2" x14ac:dyDescent="0.2">
      <c r="A1606" s="86">
        <v>38160</v>
      </c>
      <c r="B1606" s="84">
        <v>0</v>
      </c>
    </row>
    <row r="1607" spans="1:2" x14ac:dyDescent="0.2">
      <c r="A1607" s="86">
        <v>38161</v>
      </c>
      <c r="B1607" s="84">
        <v>0</v>
      </c>
    </row>
    <row r="1608" spans="1:2" x14ac:dyDescent="0.2">
      <c r="A1608" s="86">
        <v>38162</v>
      </c>
      <c r="B1608" s="84">
        <v>0</v>
      </c>
    </row>
    <row r="1609" spans="1:2" x14ac:dyDescent="0.2">
      <c r="A1609" s="86">
        <v>38163</v>
      </c>
      <c r="B1609" s="84">
        <v>0</v>
      </c>
    </row>
    <row r="1610" spans="1:2" x14ac:dyDescent="0.2">
      <c r="A1610" s="86">
        <v>38164</v>
      </c>
      <c r="B1610" s="84">
        <v>0</v>
      </c>
    </row>
    <row r="1611" spans="1:2" x14ac:dyDescent="0.2">
      <c r="A1611" s="86">
        <v>38165</v>
      </c>
      <c r="B1611" s="84">
        <v>0</v>
      </c>
    </row>
    <row r="1612" spans="1:2" x14ac:dyDescent="0.2">
      <c r="A1612" s="86">
        <v>38166</v>
      </c>
      <c r="B1612" s="84">
        <v>0</v>
      </c>
    </row>
    <row r="1613" spans="1:2" x14ac:dyDescent="0.2">
      <c r="A1613" s="86">
        <v>38167</v>
      </c>
      <c r="B1613" s="84">
        <v>0</v>
      </c>
    </row>
    <row r="1614" spans="1:2" x14ac:dyDescent="0.2">
      <c r="A1614" s="86">
        <v>38168</v>
      </c>
      <c r="B1614" s="84">
        <v>0</v>
      </c>
    </row>
    <row r="1615" spans="1:2" x14ac:dyDescent="0.2">
      <c r="A1615" s="86">
        <v>38169</v>
      </c>
      <c r="B1615" s="84">
        <v>0</v>
      </c>
    </row>
    <row r="1616" spans="1:2" x14ac:dyDescent="0.2">
      <c r="A1616" s="86">
        <v>38170</v>
      </c>
      <c r="B1616" s="84">
        <v>0</v>
      </c>
    </row>
    <row r="1617" spans="1:2" x14ac:dyDescent="0.2">
      <c r="A1617" s="86">
        <v>38171</v>
      </c>
      <c r="B1617" s="84">
        <v>0</v>
      </c>
    </row>
    <row r="1618" spans="1:2" x14ac:dyDescent="0.2">
      <c r="A1618" s="86">
        <v>38172</v>
      </c>
      <c r="B1618" s="84">
        <v>0</v>
      </c>
    </row>
    <row r="1619" spans="1:2" x14ac:dyDescent="0.2">
      <c r="A1619" s="86">
        <v>38173</v>
      </c>
      <c r="B1619" s="84">
        <v>0</v>
      </c>
    </row>
    <row r="1620" spans="1:2" x14ac:dyDescent="0.2">
      <c r="A1620" s="86">
        <v>38174</v>
      </c>
      <c r="B1620" s="84">
        <v>0</v>
      </c>
    </row>
    <row r="1621" spans="1:2" x14ac:dyDescent="0.2">
      <c r="A1621" s="86">
        <v>38175</v>
      </c>
      <c r="B1621" s="84">
        <v>0</v>
      </c>
    </row>
    <row r="1622" spans="1:2" x14ac:dyDescent="0.2">
      <c r="A1622" s="86">
        <v>38176</v>
      </c>
      <c r="B1622" s="84">
        <v>0</v>
      </c>
    </row>
    <row r="1623" spans="1:2" x14ac:dyDescent="0.2">
      <c r="A1623" s="86">
        <v>38177</v>
      </c>
      <c r="B1623" s="84">
        <v>0</v>
      </c>
    </row>
    <row r="1624" spans="1:2" x14ac:dyDescent="0.2">
      <c r="A1624" s="86">
        <v>38178</v>
      </c>
      <c r="B1624" s="84">
        <v>0</v>
      </c>
    </row>
    <row r="1625" spans="1:2" x14ac:dyDescent="0.2">
      <c r="A1625" s="86">
        <v>38179</v>
      </c>
      <c r="B1625" s="84">
        <v>0</v>
      </c>
    </row>
    <row r="1626" spans="1:2" x14ac:dyDescent="0.2">
      <c r="A1626" s="86">
        <v>38180</v>
      </c>
      <c r="B1626" s="84">
        <v>0</v>
      </c>
    </row>
    <row r="1627" spans="1:2" x14ac:dyDescent="0.2">
      <c r="A1627" s="86">
        <v>38181</v>
      </c>
      <c r="B1627" s="84">
        <v>0</v>
      </c>
    </row>
    <row r="1628" spans="1:2" x14ac:dyDescent="0.2">
      <c r="A1628" s="86">
        <v>38182</v>
      </c>
      <c r="B1628" s="84">
        <v>0</v>
      </c>
    </row>
    <row r="1629" spans="1:2" x14ac:dyDescent="0.2">
      <c r="A1629" s="86">
        <v>38183</v>
      </c>
      <c r="B1629" s="84">
        <v>0</v>
      </c>
    </row>
    <row r="1630" spans="1:2" x14ac:dyDescent="0.2">
      <c r="A1630" s="86">
        <v>38184</v>
      </c>
      <c r="B1630" s="84">
        <v>0</v>
      </c>
    </row>
    <row r="1631" spans="1:2" x14ac:dyDescent="0.2">
      <c r="A1631" s="86">
        <v>38185</v>
      </c>
      <c r="B1631" s="84">
        <v>0</v>
      </c>
    </row>
    <row r="1632" spans="1:2" x14ac:dyDescent="0.2">
      <c r="A1632" s="86">
        <v>38186</v>
      </c>
      <c r="B1632" s="84">
        <v>0</v>
      </c>
    </row>
    <row r="1633" spans="1:2" x14ac:dyDescent="0.2">
      <c r="A1633" s="86">
        <v>38187</v>
      </c>
      <c r="B1633" s="84">
        <v>0</v>
      </c>
    </row>
    <row r="1634" spans="1:2" x14ac:dyDescent="0.2">
      <c r="A1634" s="86">
        <v>38188</v>
      </c>
      <c r="B1634" s="84">
        <v>0</v>
      </c>
    </row>
    <row r="1635" spans="1:2" x14ac:dyDescent="0.2">
      <c r="A1635" s="86">
        <v>38189</v>
      </c>
      <c r="B1635" s="84">
        <v>0</v>
      </c>
    </row>
    <row r="1636" spans="1:2" x14ac:dyDescent="0.2">
      <c r="A1636" s="86">
        <v>38190</v>
      </c>
      <c r="B1636" s="84">
        <v>0</v>
      </c>
    </row>
    <row r="1637" spans="1:2" x14ac:dyDescent="0.2">
      <c r="A1637" s="86">
        <v>38191</v>
      </c>
      <c r="B1637" s="84">
        <v>0</v>
      </c>
    </row>
    <row r="1638" spans="1:2" x14ac:dyDescent="0.2">
      <c r="A1638" s="86">
        <v>38192</v>
      </c>
      <c r="B1638" s="84">
        <v>0</v>
      </c>
    </row>
    <row r="1639" spans="1:2" x14ac:dyDescent="0.2">
      <c r="A1639" s="86">
        <v>38193</v>
      </c>
      <c r="B1639" s="84">
        <v>0</v>
      </c>
    </row>
    <row r="1640" spans="1:2" x14ac:dyDescent="0.2">
      <c r="A1640" s="86">
        <v>38194</v>
      </c>
      <c r="B1640" s="84">
        <v>0</v>
      </c>
    </row>
    <row r="1641" spans="1:2" x14ac:dyDescent="0.2">
      <c r="A1641" s="86">
        <v>38195</v>
      </c>
      <c r="B1641" s="84">
        <v>0</v>
      </c>
    </row>
    <row r="1642" spans="1:2" x14ac:dyDescent="0.2">
      <c r="A1642" s="86">
        <v>38196</v>
      </c>
      <c r="B1642" s="84">
        <v>0</v>
      </c>
    </row>
    <row r="1643" spans="1:2" x14ac:dyDescent="0.2">
      <c r="A1643" s="86">
        <v>38197</v>
      </c>
      <c r="B1643" s="84">
        <v>0</v>
      </c>
    </row>
    <row r="1644" spans="1:2" x14ac:dyDescent="0.2">
      <c r="A1644" s="86">
        <v>38198</v>
      </c>
      <c r="B1644" s="84">
        <v>0</v>
      </c>
    </row>
    <row r="1645" spans="1:2" x14ac:dyDescent="0.2">
      <c r="A1645" s="86">
        <v>38199</v>
      </c>
      <c r="B1645" s="84">
        <v>0</v>
      </c>
    </row>
    <row r="1646" spans="1:2" x14ac:dyDescent="0.2">
      <c r="A1646" s="86">
        <v>38200</v>
      </c>
      <c r="B1646" s="84">
        <v>0</v>
      </c>
    </row>
    <row r="1647" spans="1:2" x14ac:dyDescent="0.2">
      <c r="A1647" s="86">
        <v>38201</v>
      </c>
      <c r="B1647" s="84">
        <v>0</v>
      </c>
    </row>
    <row r="1648" spans="1:2" x14ac:dyDescent="0.2">
      <c r="A1648" s="86">
        <v>38202</v>
      </c>
      <c r="B1648" s="84">
        <v>0</v>
      </c>
    </row>
    <row r="1649" spans="1:2" x14ac:dyDescent="0.2">
      <c r="A1649" s="86">
        <v>38203</v>
      </c>
      <c r="B1649" s="84">
        <v>0</v>
      </c>
    </row>
    <row r="1650" spans="1:2" x14ac:dyDescent="0.2">
      <c r="A1650" s="86">
        <v>38204</v>
      </c>
      <c r="B1650" s="84">
        <v>0</v>
      </c>
    </row>
    <row r="1651" spans="1:2" x14ac:dyDescent="0.2">
      <c r="A1651" s="86">
        <v>38205</v>
      </c>
      <c r="B1651" s="84">
        <v>0</v>
      </c>
    </row>
    <row r="1652" spans="1:2" x14ac:dyDescent="0.2">
      <c r="A1652" s="86">
        <v>38206</v>
      </c>
      <c r="B1652" s="84">
        <v>13.6</v>
      </c>
    </row>
    <row r="1653" spans="1:2" x14ac:dyDescent="0.2">
      <c r="A1653" s="86">
        <v>38207</v>
      </c>
      <c r="B1653" s="84">
        <v>0</v>
      </c>
    </row>
    <row r="1654" spans="1:2" x14ac:dyDescent="0.2">
      <c r="A1654" s="86">
        <v>38208</v>
      </c>
      <c r="B1654" s="84">
        <v>0</v>
      </c>
    </row>
    <row r="1655" spans="1:2" x14ac:dyDescent="0.2">
      <c r="A1655" s="86">
        <v>38209</v>
      </c>
      <c r="B1655" s="84">
        <v>0</v>
      </c>
    </row>
    <row r="1656" spans="1:2" x14ac:dyDescent="0.2">
      <c r="A1656" s="86">
        <v>38210</v>
      </c>
      <c r="B1656" s="84">
        <v>0</v>
      </c>
    </row>
    <row r="1657" spans="1:2" x14ac:dyDescent="0.2">
      <c r="A1657" s="86">
        <v>38211</v>
      </c>
      <c r="B1657" s="84">
        <v>0</v>
      </c>
    </row>
    <row r="1658" spans="1:2" x14ac:dyDescent="0.2">
      <c r="A1658" s="86">
        <v>38212</v>
      </c>
      <c r="B1658" s="84">
        <v>0</v>
      </c>
    </row>
    <row r="1659" spans="1:2" x14ac:dyDescent="0.2">
      <c r="A1659" s="86">
        <v>38213</v>
      </c>
      <c r="B1659" s="84">
        <v>0</v>
      </c>
    </row>
    <row r="1660" spans="1:2" x14ac:dyDescent="0.2">
      <c r="A1660" s="86">
        <v>38214</v>
      </c>
      <c r="B1660" s="84">
        <v>0</v>
      </c>
    </row>
    <row r="1661" spans="1:2" x14ac:dyDescent="0.2">
      <c r="A1661" s="86">
        <v>38215</v>
      </c>
      <c r="B1661" s="84">
        <v>0</v>
      </c>
    </row>
    <row r="1662" spans="1:2" x14ac:dyDescent="0.2">
      <c r="A1662" s="86">
        <v>38216</v>
      </c>
      <c r="B1662" s="84">
        <v>0</v>
      </c>
    </row>
    <row r="1663" spans="1:2" x14ac:dyDescent="0.2">
      <c r="A1663" s="86">
        <v>38217</v>
      </c>
      <c r="B1663" s="84">
        <v>0</v>
      </c>
    </row>
    <row r="1664" spans="1:2" x14ac:dyDescent="0.2">
      <c r="A1664" s="86">
        <v>38218</v>
      </c>
      <c r="B1664" s="84">
        <v>0</v>
      </c>
    </row>
    <row r="1665" spans="1:2" x14ac:dyDescent="0.2">
      <c r="A1665" s="86">
        <v>38219</v>
      </c>
      <c r="B1665" s="84">
        <v>0</v>
      </c>
    </row>
    <row r="1666" spans="1:2" x14ac:dyDescent="0.2">
      <c r="A1666" s="86">
        <v>38220</v>
      </c>
      <c r="B1666" s="84">
        <v>0</v>
      </c>
    </row>
    <row r="1667" spans="1:2" x14ac:dyDescent="0.2">
      <c r="A1667" s="86">
        <v>38221</v>
      </c>
      <c r="B1667" s="84">
        <v>0</v>
      </c>
    </row>
    <row r="1668" spans="1:2" x14ac:dyDescent="0.2">
      <c r="A1668" s="86">
        <v>38222</v>
      </c>
      <c r="B1668" s="84">
        <v>0</v>
      </c>
    </row>
    <row r="1669" spans="1:2" x14ac:dyDescent="0.2">
      <c r="A1669" s="86">
        <v>38223</v>
      </c>
      <c r="B1669" s="84">
        <v>0</v>
      </c>
    </row>
    <row r="1670" spans="1:2" x14ac:dyDescent="0.2">
      <c r="A1670" s="86">
        <v>38224</v>
      </c>
      <c r="B1670" s="84">
        <v>0</v>
      </c>
    </row>
    <row r="1671" spans="1:2" x14ac:dyDescent="0.2">
      <c r="A1671" s="86">
        <v>38225</v>
      </c>
      <c r="B1671" s="84">
        <v>0</v>
      </c>
    </row>
    <row r="1672" spans="1:2" x14ac:dyDescent="0.2">
      <c r="A1672" s="86">
        <v>38226</v>
      </c>
      <c r="B1672" s="84">
        <v>0</v>
      </c>
    </row>
    <row r="1673" spans="1:2" x14ac:dyDescent="0.2">
      <c r="A1673" s="86">
        <v>38227</v>
      </c>
      <c r="B1673" s="84">
        <v>0</v>
      </c>
    </row>
    <row r="1674" spans="1:2" x14ac:dyDescent="0.2">
      <c r="A1674" s="86">
        <v>38228</v>
      </c>
      <c r="B1674" s="84">
        <v>0</v>
      </c>
    </row>
    <row r="1675" spans="1:2" x14ac:dyDescent="0.2">
      <c r="A1675" s="86">
        <v>38229</v>
      </c>
      <c r="B1675" s="84">
        <v>0</v>
      </c>
    </row>
    <row r="1676" spans="1:2" x14ac:dyDescent="0.2">
      <c r="A1676" s="86">
        <v>38230</v>
      </c>
      <c r="B1676" s="84">
        <v>0</v>
      </c>
    </row>
    <row r="1677" spans="1:2" x14ac:dyDescent="0.2">
      <c r="A1677" s="86">
        <v>38231</v>
      </c>
      <c r="B1677" s="84">
        <v>0</v>
      </c>
    </row>
    <row r="1678" spans="1:2" x14ac:dyDescent="0.2">
      <c r="A1678" s="86">
        <v>38232</v>
      </c>
      <c r="B1678" s="84">
        <v>0</v>
      </c>
    </row>
    <row r="1679" spans="1:2" x14ac:dyDescent="0.2">
      <c r="A1679" s="86">
        <v>38233</v>
      </c>
      <c r="B1679" s="84">
        <v>0</v>
      </c>
    </row>
    <row r="1680" spans="1:2" x14ac:dyDescent="0.2">
      <c r="A1680" s="86">
        <v>38234</v>
      </c>
      <c r="B1680" s="84">
        <v>0</v>
      </c>
    </row>
    <row r="1681" spans="1:2" x14ac:dyDescent="0.2">
      <c r="A1681" s="86">
        <v>38235</v>
      </c>
      <c r="B1681" s="84">
        <v>0</v>
      </c>
    </row>
    <row r="1682" spans="1:2" x14ac:dyDescent="0.2">
      <c r="A1682" s="86">
        <v>38236</v>
      </c>
      <c r="B1682" s="84">
        <v>0</v>
      </c>
    </row>
    <row r="1683" spans="1:2" x14ac:dyDescent="0.2">
      <c r="A1683" s="86">
        <v>38237</v>
      </c>
      <c r="B1683" s="84">
        <v>0</v>
      </c>
    </row>
    <row r="1684" spans="1:2" x14ac:dyDescent="0.2">
      <c r="A1684" s="86">
        <v>38238</v>
      </c>
      <c r="B1684" s="84">
        <v>0</v>
      </c>
    </row>
    <row r="1685" spans="1:2" x14ac:dyDescent="0.2">
      <c r="A1685" s="86">
        <v>38239</v>
      </c>
      <c r="B1685" s="84">
        <v>0</v>
      </c>
    </row>
    <row r="1686" spans="1:2" x14ac:dyDescent="0.2">
      <c r="A1686" s="86">
        <v>38240</v>
      </c>
      <c r="B1686" s="84">
        <v>0</v>
      </c>
    </row>
    <row r="1687" spans="1:2" x14ac:dyDescent="0.2">
      <c r="A1687" s="86">
        <v>38241</v>
      </c>
      <c r="B1687" s="84">
        <v>0</v>
      </c>
    </row>
    <row r="1688" spans="1:2" x14ac:dyDescent="0.2">
      <c r="A1688" s="86">
        <v>38242</v>
      </c>
      <c r="B1688" s="84">
        <v>0</v>
      </c>
    </row>
    <row r="1689" spans="1:2" x14ac:dyDescent="0.2">
      <c r="A1689" s="86">
        <v>38243</v>
      </c>
      <c r="B1689" s="84">
        <v>0</v>
      </c>
    </row>
    <row r="1690" spans="1:2" x14ac:dyDescent="0.2">
      <c r="A1690" s="86">
        <v>38244</v>
      </c>
      <c r="B1690" s="84">
        <v>0</v>
      </c>
    </row>
    <row r="1691" spans="1:2" x14ac:dyDescent="0.2">
      <c r="A1691" s="86">
        <v>38245</v>
      </c>
      <c r="B1691" s="84">
        <v>0</v>
      </c>
    </row>
    <row r="1692" spans="1:2" x14ac:dyDescent="0.2">
      <c r="A1692" s="86">
        <v>38246</v>
      </c>
      <c r="B1692" s="84">
        <v>0</v>
      </c>
    </row>
    <row r="1693" spans="1:2" x14ac:dyDescent="0.2">
      <c r="A1693" s="86">
        <v>38247</v>
      </c>
      <c r="B1693" s="84">
        <v>0</v>
      </c>
    </row>
    <row r="1694" spans="1:2" x14ac:dyDescent="0.2">
      <c r="A1694" s="86">
        <v>38248</v>
      </c>
      <c r="B1694" s="84">
        <v>0</v>
      </c>
    </row>
    <row r="1695" spans="1:2" x14ac:dyDescent="0.2">
      <c r="A1695" s="86">
        <v>38249</v>
      </c>
      <c r="B1695" s="84">
        <v>0</v>
      </c>
    </row>
    <row r="1696" spans="1:2" x14ac:dyDescent="0.2">
      <c r="A1696" s="86">
        <v>38250</v>
      </c>
      <c r="B1696" s="84">
        <v>0</v>
      </c>
    </row>
    <row r="1697" spans="1:2" x14ac:dyDescent="0.2">
      <c r="A1697" s="86">
        <v>38251</v>
      </c>
      <c r="B1697" s="84">
        <v>0</v>
      </c>
    </row>
    <row r="1698" spans="1:2" x14ac:dyDescent="0.2">
      <c r="A1698" s="86">
        <v>38252</v>
      </c>
      <c r="B1698" s="84">
        <v>0</v>
      </c>
    </row>
    <row r="1699" spans="1:2" x14ac:dyDescent="0.2">
      <c r="A1699" s="86">
        <v>38253</v>
      </c>
      <c r="B1699" s="84">
        <v>0</v>
      </c>
    </row>
    <row r="1700" spans="1:2" x14ac:dyDescent="0.2">
      <c r="A1700" s="86">
        <v>38254</v>
      </c>
      <c r="B1700" s="84">
        <v>0</v>
      </c>
    </row>
    <row r="1701" spans="1:2" x14ac:dyDescent="0.2">
      <c r="A1701" s="86">
        <v>38255</v>
      </c>
      <c r="B1701" s="84">
        <v>0</v>
      </c>
    </row>
    <row r="1702" spans="1:2" x14ac:dyDescent="0.2">
      <c r="A1702" s="86">
        <v>38256</v>
      </c>
      <c r="B1702" s="84">
        <v>0</v>
      </c>
    </row>
    <row r="1703" spans="1:2" x14ac:dyDescent="0.2">
      <c r="A1703" s="86">
        <v>38257</v>
      </c>
      <c r="B1703" s="84">
        <v>0</v>
      </c>
    </row>
    <row r="1704" spans="1:2" x14ac:dyDescent="0.2">
      <c r="A1704" s="86">
        <v>38258</v>
      </c>
      <c r="B1704" s="84">
        <v>0</v>
      </c>
    </row>
    <row r="1705" spans="1:2" x14ac:dyDescent="0.2">
      <c r="A1705" s="86">
        <v>38259</v>
      </c>
      <c r="B1705" s="84">
        <v>0</v>
      </c>
    </row>
    <row r="1706" spans="1:2" x14ac:dyDescent="0.2">
      <c r="A1706" s="86">
        <v>38260</v>
      </c>
      <c r="B1706" s="84">
        <v>0</v>
      </c>
    </row>
    <row r="1707" spans="1:2" x14ac:dyDescent="0.2">
      <c r="A1707" s="86">
        <v>38261</v>
      </c>
      <c r="B1707" s="84">
        <v>0</v>
      </c>
    </row>
    <row r="1708" spans="1:2" x14ac:dyDescent="0.2">
      <c r="A1708" s="86">
        <v>38262</v>
      </c>
      <c r="B1708" s="84">
        <v>0</v>
      </c>
    </row>
    <row r="1709" spans="1:2" x14ac:dyDescent="0.2">
      <c r="A1709" s="86">
        <v>38263</v>
      </c>
      <c r="B1709" s="84">
        <v>0</v>
      </c>
    </row>
    <row r="1710" spans="1:2" x14ac:dyDescent="0.2">
      <c r="A1710" s="86">
        <v>38264</v>
      </c>
      <c r="B1710" s="84">
        <v>0</v>
      </c>
    </row>
    <row r="1711" spans="1:2" x14ac:dyDescent="0.2">
      <c r="A1711" s="86">
        <v>38265</v>
      </c>
      <c r="B1711" s="84">
        <v>0</v>
      </c>
    </row>
    <row r="1712" spans="1:2" x14ac:dyDescent="0.2">
      <c r="A1712" s="86">
        <v>38266</v>
      </c>
      <c r="B1712" s="84">
        <v>0</v>
      </c>
    </row>
    <row r="1713" spans="1:2" x14ac:dyDescent="0.2">
      <c r="A1713" s="86">
        <v>38267</v>
      </c>
      <c r="B1713" s="84">
        <v>0</v>
      </c>
    </row>
    <row r="1714" spans="1:2" x14ac:dyDescent="0.2">
      <c r="A1714" s="86">
        <v>38268</v>
      </c>
      <c r="B1714" s="84">
        <v>0</v>
      </c>
    </row>
    <row r="1715" spans="1:2" x14ac:dyDescent="0.2">
      <c r="A1715" s="86">
        <v>38269</v>
      </c>
      <c r="B1715" s="84">
        <v>0</v>
      </c>
    </row>
    <row r="1716" spans="1:2" x14ac:dyDescent="0.2">
      <c r="A1716" s="86">
        <v>38270</v>
      </c>
      <c r="B1716" s="84">
        <v>0</v>
      </c>
    </row>
    <row r="1717" spans="1:2" x14ac:dyDescent="0.2">
      <c r="A1717" s="86">
        <v>38271</v>
      </c>
      <c r="B1717" s="84">
        <v>0</v>
      </c>
    </row>
    <row r="1718" spans="1:2" x14ac:dyDescent="0.2">
      <c r="A1718" s="86">
        <v>38272</v>
      </c>
      <c r="B1718" s="84">
        <v>0</v>
      </c>
    </row>
    <row r="1719" spans="1:2" x14ac:dyDescent="0.2">
      <c r="A1719" s="86">
        <v>38273</v>
      </c>
      <c r="B1719" s="84">
        <v>0</v>
      </c>
    </row>
    <row r="1720" spans="1:2" x14ac:dyDescent="0.2">
      <c r="A1720" s="86">
        <v>38274</v>
      </c>
      <c r="B1720" s="84">
        <v>0</v>
      </c>
    </row>
    <row r="1721" spans="1:2" x14ac:dyDescent="0.2">
      <c r="A1721" s="86">
        <v>38275</v>
      </c>
      <c r="B1721" s="84">
        <v>0</v>
      </c>
    </row>
    <row r="1722" spans="1:2" x14ac:dyDescent="0.2">
      <c r="A1722" s="86">
        <v>38276</v>
      </c>
      <c r="B1722" s="84">
        <v>0</v>
      </c>
    </row>
    <row r="1723" spans="1:2" x14ac:dyDescent="0.2">
      <c r="A1723" s="86">
        <v>38277</v>
      </c>
      <c r="B1723" s="84">
        <v>0</v>
      </c>
    </row>
    <row r="1724" spans="1:2" x14ac:dyDescent="0.2">
      <c r="A1724" s="86">
        <v>38278</v>
      </c>
      <c r="B1724" s="84">
        <v>0</v>
      </c>
    </row>
    <row r="1725" spans="1:2" x14ac:dyDescent="0.2">
      <c r="A1725" s="86">
        <v>38279</v>
      </c>
      <c r="B1725" s="84">
        <v>0</v>
      </c>
    </row>
    <row r="1726" spans="1:2" x14ac:dyDescent="0.2">
      <c r="A1726" s="86">
        <v>38280</v>
      </c>
      <c r="B1726" s="84">
        <v>0</v>
      </c>
    </row>
    <row r="1727" spans="1:2" x14ac:dyDescent="0.2">
      <c r="A1727" s="86">
        <v>38281</v>
      </c>
      <c r="B1727" s="84">
        <v>0</v>
      </c>
    </row>
    <row r="1728" spans="1:2" x14ac:dyDescent="0.2">
      <c r="A1728" s="86">
        <v>38282</v>
      </c>
      <c r="B1728" s="84">
        <v>0</v>
      </c>
    </row>
    <row r="1729" spans="1:2" x14ac:dyDescent="0.2">
      <c r="A1729" s="86">
        <v>38283</v>
      </c>
      <c r="B1729" s="84">
        <v>0</v>
      </c>
    </row>
    <row r="1730" spans="1:2" x14ac:dyDescent="0.2">
      <c r="A1730" s="86">
        <v>38284</v>
      </c>
      <c r="B1730" s="84">
        <v>0</v>
      </c>
    </row>
    <row r="1731" spans="1:2" x14ac:dyDescent="0.2">
      <c r="A1731" s="86">
        <v>38285</v>
      </c>
      <c r="B1731" s="84">
        <v>0</v>
      </c>
    </row>
    <row r="1732" spans="1:2" x14ac:dyDescent="0.2">
      <c r="A1732" s="86">
        <v>38286</v>
      </c>
      <c r="B1732" s="84">
        <v>0</v>
      </c>
    </row>
    <row r="1733" spans="1:2" x14ac:dyDescent="0.2">
      <c r="A1733" s="86">
        <v>38287</v>
      </c>
      <c r="B1733" s="84">
        <v>0</v>
      </c>
    </row>
    <row r="1734" spans="1:2" x14ac:dyDescent="0.2">
      <c r="A1734" s="86">
        <v>38288</v>
      </c>
      <c r="B1734" s="84">
        <v>0</v>
      </c>
    </row>
    <row r="1735" spans="1:2" x14ac:dyDescent="0.2">
      <c r="A1735" s="86">
        <v>38289</v>
      </c>
      <c r="B1735" s="84">
        <v>0</v>
      </c>
    </row>
    <row r="1736" spans="1:2" x14ac:dyDescent="0.2">
      <c r="A1736" s="86">
        <v>38290</v>
      </c>
      <c r="B1736" s="84">
        <v>0.1</v>
      </c>
    </row>
    <row r="1737" spans="1:2" x14ac:dyDescent="0.2">
      <c r="A1737" s="86">
        <v>38291</v>
      </c>
      <c r="B1737" s="84">
        <v>0</v>
      </c>
    </row>
    <row r="1738" spans="1:2" x14ac:dyDescent="0.2">
      <c r="A1738" s="86">
        <v>38292</v>
      </c>
      <c r="B1738" s="84">
        <v>0</v>
      </c>
    </row>
    <row r="1739" spans="1:2" x14ac:dyDescent="0.2">
      <c r="A1739" s="86">
        <v>38293</v>
      </c>
      <c r="B1739" s="84">
        <v>0</v>
      </c>
    </row>
    <row r="1740" spans="1:2" x14ac:dyDescent="0.2">
      <c r="A1740" s="86">
        <v>38294</v>
      </c>
      <c r="B1740" s="84">
        <v>0</v>
      </c>
    </row>
    <row r="1741" spans="1:2" x14ac:dyDescent="0.2">
      <c r="A1741" s="86">
        <v>38295</v>
      </c>
      <c r="B1741" s="84">
        <v>0</v>
      </c>
    </row>
    <row r="1742" spans="1:2" x14ac:dyDescent="0.2">
      <c r="A1742" s="86">
        <v>38296</v>
      </c>
      <c r="B1742" s="84">
        <v>0</v>
      </c>
    </row>
    <row r="1743" spans="1:2" x14ac:dyDescent="0.2">
      <c r="A1743" s="86">
        <v>38297</v>
      </c>
      <c r="B1743" s="84">
        <v>0</v>
      </c>
    </row>
    <row r="1744" spans="1:2" x14ac:dyDescent="0.2">
      <c r="A1744" s="86">
        <v>38298</v>
      </c>
      <c r="B1744" s="84">
        <v>0</v>
      </c>
    </row>
    <row r="1745" spans="1:2" x14ac:dyDescent="0.2">
      <c r="A1745" s="86">
        <v>38299</v>
      </c>
      <c r="B1745" s="84">
        <v>0</v>
      </c>
    </row>
    <row r="1746" spans="1:2" x14ac:dyDescent="0.2">
      <c r="A1746" s="86">
        <v>38300</v>
      </c>
      <c r="B1746" s="84">
        <v>0</v>
      </c>
    </row>
    <row r="1747" spans="1:2" x14ac:dyDescent="0.2">
      <c r="A1747" s="86">
        <v>38301</v>
      </c>
      <c r="B1747" s="84">
        <v>0</v>
      </c>
    </row>
    <row r="1748" spans="1:2" x14ac:dyDescent="0.2">
      <c r="A1748" s="86">
        <v>38302</v>
      </c>
      <c r="B1748" s="84">
        <v>0</v>
      </c>
    </row>
    <row r="1749" spans="1:2" x14ac:dyDescent="0.2">
      <c r="A1749" s="86">
        <v>38303</v>
      </c>
      <c r="B1749" s="84">
        <v>0</v>
      </c>
    </row>
    <row r="1750" spans="1:2" x14ac:dyDescent="0.2">
      <c r="A1750" s="86">
        <v>38304</v>
      </c>
      <c r="B1750" s="84">
        <v>0</v>
      </c>
    </row>
    <row r="1751" spans="1:2" x14ac:dyDescent="0.2">
      <c r="A1751" s="86">
        <v>38305</v>
      </c>
      <c r="B1751" s="84">
        <v>0</v>
      </c>
    </row>
    <row r="1752" spans="1:2" x14ac:dyDescent="0.2">
      <c r="A1752" s="86">
        <v>38306</v>
      </c>
      <c r="B1752" s="84">
        <v>0</v>
      </c>
    </row>
    <row r="1753" spans="1:2" x14ac:dyDescent="0.2">
      <c r="A1753" s="86">
        <v>38307</v>
      </c>
      <c r="B1753" s="84">
        <v>0</v>
      </c>
    </row>
    <row r="1754" spans="1:2" x14ac:dyDescent="0.2">
      <c r="A1754" s="86">
        <v>38308</v>
      </c>
      <c r="B1754" s="84">
        <v>0.8</v>
      </c>
    </row>
    <row r="1755" spans="1:2" x14ac:dyDescent="0.2">
      <c r="A1755" s="86">
        <v>38309</v>
      </c>
      <c r="B1755" s="84">
        <v>0.9</v>
      </c>
    </row>
    <row r="1756" spans="1:2" x14ac:dyDescent="0.2">
      <c r="A1756" s="86">
        <v>38310</v>
      </c>
      <c r="B1756" s="84">
        <v>0</v>
      </c>
    </row>
    <row r="1757" spans="1:2" x14ac:dyDescent="0.2">
      <c r="A1757" s="86">
        <v>38311</v>
      </c>
      <c r="B1757" s="84">
        <v>0</v>
      </c>
    </row>
    <row r="1758" spans="1:2" x14ac:dyDescent="0.2">
      <c r="A1758" s="86">
        <v>38312</v>
      </c>
      <c r="B1758" s="84">
        <v>15.8</v>
      </c>
    </row>
    <row r="1759" spans="1:2" x14ac:dyDescent="0.2">
      <c r="A1759" s="86">
        <v>38313</v>
      </c>
      <c r="B1759" s="84">
        <v>0</v>
      </c>
    </row>
    <row r="1760" spans="1:2" x14ac:dyDescent="0.2">
      <c r="A1760" s="86">
        <v>38314</v>
      </c>
      <c r="B1760" s="84">
        <v>6.9</v>
      </c>
    </row>
    <row r="1761" spans="1:2" x14ac:dyDescent="0.2">
      <c r="A1761" s="86">
        <v>38315</v>
      </c>
      <c r="B1761" s="84">
        <v>32.4</v>
      </c>
    </row>
    <row r="1762" spans="1:2" x14ac:dyDescent="0.2">
      <c r="A1762" s="86">
        <v>38316</v>
      </c>
      <c r="B1762" s="84">
        <v>3.4</v>
      </c>
    </row>
    <row r="1763" spans="1:2" x14ac:dyDescent="0.2">
      <c r="A1763" s="86">
        <v>38317</v>
      </c>
      <c r="B1763" s="84">
        <v>0.6</v>
      </c>
    </row>
    <row r="1764" spans="1:2" x14ac:dyDescent="0.2">
      <c r="A1764" s="86">
        <v>38318</v>
      </c>
      <c r="B1764" s="84">
        <v>0</v>
      </c>
    </row>
    <row r="1765" spans="1:2" x14ac:dyDescent="0.2">
      <c r="A1765" s="86">
        <v>38319</v>
      </c>
      <c r="B1765" s="84">
        <v>0</v>
      </c>
    </row>
    <row r="1766" spans="1:2" x14ac:dyDescent="0.2">
      <c r="A1766" s="86">
        <v>38320</v>
      </c>
      <c r="B1766" s="84">
        <v>0</v>
      </c>
    </row>
    <row r="1767" spans="1:2" x14ac:dyDescent="0.2">
      <c r="A1767" s="86">
        <v>38321</v>
      </c>
      <c r="B1767" s="84">
        <v>0</v>
      </c>
    </row>
    <row r="1768" spans="1:2" x14ac:dyDescent="0.2">
      <c r="A1768" s="86">
        <v>38322</v>
      </c>
      <c r="B1768" s="84">
        <v>0</v>
      </c>
    </row>
    <row r="1769" spans="1:2" x14ac:dyDescent="0.2">
      <c r="A1769" s="86">
        <v>38323</v>
      </c>
      <c r="B1769" s="84">
        <v>0</v>
      </c>
    </row>
    <row r="1770" spans="1:2" x14ac:dyDescent="0.2">
      <c r="A1770" s="86">
        <v>38324</v>
      </c>
      <c r="B1770" s="84">
        <v>0</v>
      </c>
    </row>
    <row r="1771" spans="1:2" x14ac:dyDescent="0.2">
      <c r="A1771" s="86">
        <v>38325</v>
      </c>
      <c r="B1771" s="84">
        <v>0</v>
      </c>
    </row>
    <row r="1772" spans="1:2" x14ac:dyDescent="0.2">
      <c r="A1772" s="86">
        <v>38326</v>
      </c>
      <c r="B1772" s="84">
        <v>0</v>
      </c>
    </row>
    <row r="1773" spans="1:2" x14ac:dyDescent="0.2">
      <c r="A1773" s="86">
        <v>38327</v>
      </c>
      <c r="B1773" s="84">
        <v>0</v>
      </c>
    </row>
    <row r="1774" spans="1:2" x14ac:dyDescent="0.2">
      <c r="A1774" s="86">
        <v>38328</v>
      </c>
      <c r="B1774" s="84">
        <v>0</v>
      </c>
    </row>
    <row r="1775" spans="1:2" x14ac:dyDescent="0.2">
      <c r="A1775" s="86">
        <v>38329</v>
      </c>
      <c r="B1775" s="84">
        <v>0</v>
      </c>
    </row>
    <row r="1776" spans="1:2" x14ac:dyDescent="0.2">
      <c r="A1776" s="86">
        <v>38330</v>
      </c>
      <c r="B1776" s="84">
        <v>0.7</v>
      </c>
    </row>
    <row r="1777" spans="1:2" x14ac:dyDescent="0.2">
      <c r="A1777" s="86">
        <v>38331</v>
      </c>
      <c r="B1777" s="84">
        <v>0.1</v>
      </c>
    </row>
    <row r="1778" spans="1:2" x14ac:dyDescent="0.2">
      <c r="A1778" s="86">
        <v>38332</v>
      </c>
      <c r="B1778" s="84">
        <v>0</v>
      </c>
    </row>
    <row r="1779" spans="1:2" x14ac:dyDescent="0.2">
      <c r="A1779" s="86">
        <v>38333</v>
      </c>
      <c r="B1779" s="84">
        <v>0</v>
      </c>
    </row>
    <row r="1780" spans="1:2" x14ac:dyDescent="0.2">
      <c r="A1780" s="86">
        <v>38334</v>
      </c>
      <c r="B1780" s="84">
        <v>0</v>
      </c>
    </row>
    <row r="1781" spans="1:2" x14ac:dyDescent="0.2">
      <c r="A1781" s="86">
        <v>38335</v>
      </c>
      <c r="B1781" s="84">
        <v>0</v>
      </c>
    </row>
    <row r="1782" spans="1:2" x14ac:dyDescent="0.2">
      <c r="A1782" s="86">
        <v>38336</v>
      </c>
      <c r="B1782" s="84">
        <v>3.5</v>
      </c>
    </row>
    <row r="1783" spans="1:2" x14ac:dyDescent="0.2">
      <c r="A1783" s="86">
        <v>38337</v>
      </c>
      <c r="B1783" s="84">
        <v>0</v>
      </c>
    </row>
    <row r="1784" spans="1:2" x14ac:dyDescent="0.2">
      <c r="A1784" s="86">
        <v>38338</v>
      </c>
      <c r="B1784" s="84">
        <v>0</v>
      </c>
    </row>
    <row r="1785" spans="1:2" x14ac:dyDescent="0.2">
      <c r="A1785" s="86">
        <v>38339</v>
      </c>
      <c r="B1785" s="84">
        <v>0</v>
      </c>
    </row>
    <row r="1786" spans="1:2" x14ac:dyDescent="0.2">
      <c r="A1786" s="86">
        <v>38340</v>
      </c>
      <c r="B1786" s="84">
        <v>0</v>
      </c>
    </row>
    <row r="1787" spans="1:2" x14ac:dyDescent="0.2">
      <c r="A1787" s="86">
        <v>38341</v>
      </c>
      <c r="B1787" s="84">
        <v>0</v>
      </c>
    </row>
    <row r="1788" spans="1:2" x14ac:dyDescent="0.2">
      <c r="A1788" s="86">
        <v>38342</v>
      </c>
      <c r="B1788" s="84">
        <v>0</v>
      </c>
    </row>
    <row r="1789" spans="1:2" x14ac:dyDescent="0.2">
      <c r="A1789" s="86">
        <v>38343</v>
      </c>
      <c r="B1789" s="84">
        <v>0</v>
      </c>
    </row>
    <row r="1790" spans="1:2" x14ac:dyDescent="0.2">
      <c r="A1790" s="86">
        <v>38344</v>
      </c>
      <c r="B1790" s="84">
        <v>0</v>
      </c>
    </row>
    <row r="1791" spans="1:2" x14ac:dyDescent="0.2">
      <c r="A1791" s="86">
        <v>38345</v>
      </c>
      <c r="B1791" s="84">
        <v>0</v>
      </c>
    </row>
    <row r="1792" spans="1:2" x14ac:dyDescent="0.2">
      <c r="A1792" s="86">
        <v>38346</v>
      </c>
      <c r="B1792" s="84">
        <v>0</v>
      </c>
    </row>
    <row r="1793" spans="1:2" x14ac:dyDescent="0.2">
      <c r="A1793" s="86">
        <v>38347</v>
      </c>
      <c r="B1793" s="84">
        <v>0</v>
      </c>
    </row>
    <row r="1794" spans="1:2" x14ac:dyDescent="0.2">
      <c r="A1794" s="86">
        <v>38348</v>
      </c>
      <c r="B1794" s="84">
        <v>0</v>
      </c>
    </row>
    <row r="1795" spans="1:2" x14ac:dyDescent="0.2">
      <c r="A1795" s="86">
        <v>38349</v>
      </c>
      <c r="B1795" s="84">
        <v>0</v>
      </c>
    </row>
    <row r="1796" spans="1:2" x14ac:dyDescent="0.2">
      <c r="A1796" s="86">
        <v>38350</v>
      </c>
      <c r="B1796" s="84">
        <v>0</v>
      </c>
    </row>
    <row r="1797" spans="1:2" x14ac:dyDescent="0.2">
      <c r="A1797" s="86">
        <v>38351</v>
      </c>
      <c r="B1797" s="84">
        <v>0</v>
      </c>
    </row>
    <row r="1798" spans="1:2" x14ac:dyDescent="0.2">
      <c r="A1798" s="86">
        <v>38352</v>
      </c>
      <c r="B1798" s="84">
        <v>0</v>
      </c>
    </row>
    <row r="1799" spans="1:2" x14ac:dyDescent="0.2">
      <c r="A1799" s="86">
        <v>38353</v>
      </c>
      <c r="B1799" s="84">
        <v>0</v>
      </c>
    </row>
    <row r="1800" spans="1:2" x14ac:dyDescent="0.2">
      <c r="A1800" s="86">
        <v>38354</v>
      </c>
      <c r="B1800" s="84">
        <v>0</v>
      </c>
    </row>
    <row r="1801" spans="1:2" x14ac:dyDescent="0.2">
      <c r="A1801" s="86">
        <v>38355</v>
      </c>
      <c r="B1801" s="84">
        <v>0</v>
      </c>
    </row>
    <row r="1802" spans="1:2" x14ac:dyDescent="0.2">
      <c r="A1802" s="86">
        <v>38356</v>
      </c>
      <c r="B1802" s="84">
        <v>0</v>
      </c>
    </row>
    <row r="1803" spans="1:2" x14ac:dyDescent="0.2">
      <c r="A1803" s="86">
        <v>38357</v>
      </c>
      <c r="B1803" s="84">
        <v>9.4</v>
      </c>
    </row>
    <row r="1804" spans="1:2" x14ac:dyDescent="0.2">
      <c r="A1804" s="86">
        <v>38358</v>
      </c>
      <c r="B1804" s="84">
        <v>0</v>
      </c>
    </row>
    <row r="1805" spans="1:2" x14ac:dyDescent="0.2">
      <c r="A1805" s="86">
        <v>38359</v>
      </c>
      <c r="B1805" s="84">
        <v>0</v>
      </c>
    </row>
    <row r="1806" spans="1:2" x14ac:dyDescent="0.2">
      <c r="A1806" s="86">
        <v>38360</v>
      </c>
      <c r="B1806" s="84">
        <v>0</v>
      </c>
    </row>
    <row r="1807" spans="1:2" x14ac:dyDescent="0.2">
      <c r="A1807" s="86">
        <v>38361</v>
      </c>
      <c r="B1807" s="84">
        <v>2.4</v>
      </c>
    </row>
    <row r="1808" spans="1:2" x14ac:dyDescent="0.2">
      <c r="A1808" s="86">
        <v>38362</v>
      </c>
      <c r="B1808" s="84">
        <v>0</v>
      </c>
    </row>
    <row r="1809" spans="1:2" x14ac:dyDescent="0.2">
      <c r="A1809" s="86">
        <v>38363</v>
      </c>
      <c r="B1809" s="84">
        <v>1.8</v>
      </c>
    </row>
    <row r="1810" spans="1:2" x14ac:dyDescent="0.2">
      <c r="A1810" s="86">
        <v>38364</v>
      </c>
      <c r="B1810" s="84">
        <v>0</v>
      </c>
    </row>
    <row r="1811" spans="1:2" x14ac:dyDescent="0.2">
      <c r="A1811" s="86">
        <v>38365</v>
      </c>
      <c r="B1811" s="84">
        <v>0</v>
      </c>
    </row>
    <row r="1812" spans="1:2" x14ac:dyDescent="0.2">
      <c r="A1812" s="86">
        <v>38366</v>
      </c>
      <c r="B1812" s="84">
        <v>0</v>
      </c>
    </row>
    <row r="1813" spans="1:2" x14ac:dyDescent="0.2">
      <c r="A1813" s="86">
        <v>38367</v>
      </c>
      <c r="B1813" s="84">
        <v>0</v>
      </c>
    </row>
    <row r="1814" spans="1:2" x14ac:dyDescent="0.2">
      <c r="A1814" s="86">
        <v>38368</v>
      </c>
      <c r="B1814" s="84">
        <v>0</v>
      </c>
    </row>
    <row r="1815" spans="1:2" x14ac:dyDescent="0.2">
      <c r="A1815" s="86">
        <v>38369</v>
      </c>
      <c r="B1815" s="84">
        <v>0</v>
      </c>
    </row>
    <row r="1816" spans="1:2" x14ac:dyDescent="0.2">
      <c r="A1816" s="86">
        <v>38370</v>
      </c>
      <c r="B1816" s="84">
        <v>0</v>
      </c>
    </row>
    <row r="1817" spans="1:2" x14ac:dyDescent="0.2">
      <c r="A1817" s="86">
        <v>38371</v>
      </c>
      <c r="B1817" s="84">
        <v>0</v>
      </c>
    </row>
    <row r="1818" spans="1:2" x14ac:dyDescent="0.2">
      <c r="A1818" s="86">
        <v>38372</v>
      </c>
      <c r="B1818" s="84">
        <v>0</v>
      </c>
    </row>
    <row r="1819" spans="1:2" x14ac:dyDescent="0.2">
      <c r="A1819" s="86">
        <v>38373</v>
      </c>
      <c r="B1819" s="84">
        <v>0</v>
      </c>
    </row>
    <row r="1820" spans="1:2" x14ac:dyDescent="0.2">
      <c r="A1820" s="86">
        <v>38374</v>
      </c>
      <c r="B1820" s="84">
        <v>0</v>
      </c>
    </row>
    <row r="1821" spans="1:2" x14ac:dyDescent="0.2">
      <c r="A1821" s="86">
        <v>38375</v>
      </c>
      <c r="B1821" s="84">
        <v>0</v>
      </c>
    </row>
    <row r="1822" spans="1:2" x14ac:dyDescent="0.2">
      <c r="A1822" s="86">
        <v>38376</v>
      </c>
      <c r="B1822" s="84">
        <v>0</v>
      </c>
    </row>
    <row r="1823" spans="1:2" x14ac:dyDescent="0.2">
      <c r="A1823" s="86">
        <v>38377</v>
      </c>
      <c r="B1823" s="84">
        <v>0</v>
      </c>
    </row>
    <row r="1824" spans="1:2" x14ac:dyDescent="0.2">
      <c r="A1824" s="86">
        <v>38378</v>
      </c>
      <c r="B1824" s="84">
        <v>0</v>
      </c>
    </row>
    <row r="1825" spans="1:2" x14ac:dyDescent="0.2">
      <c r="A1825" s="86">
        <v>38379</v>
      </c>
      <c r="B1825" s="84">
        <v>0</v>
      </c>
    </row>
    <row r="1826" spans="1:2" x14ac:dyDescent="0.2">
      <c r="A1826" s="86">
        <v>38380</v>
      </c>
      <c r="B1826" s="84">
        <v>0</v>
      </c>
    </row>
    <row r="1827" spans="1:2" x14ac:dyDescent="0.2">
      <c r="A1827" s="86">
        <v>38381</v>
      </c>
      <c r="B1827" s="84">
        <v>0</v>
      </c>
    </row>
    <row r="1828" spans="1:2" x14ac:dyDescent="0.2">
      <c r="A1828" s="86">
        <v>38382</v>
      </c>
      <c r="B1828" s="84">
        <v>0</v>
      </c>
    </row>
    <row r="1829" spans="1:2" x14ac:dyDescent="0.2">
      <c r="A1829" s="86">
        <v>38383</v>
      </c>
      <c r="B1829" s="84">
        <v>0</v>
      </c>
    </row>
    <row r="1830" spans="1:2" x14ac:dyDescent="0.2">
      <c r="A1830" s="86">
        <v>38384</v>
      </c>
      <c r="B1830" s="84">
        <v>0</v>
      </c>
    </row>
    <row r="1831" spans="1:2" x14ac:dyDescent="0.2">
      <c r="A1831" s="86">
        <v>38385</v>
      </c>
      <c r="B1831" s="84">
        <v>0</v>
      </c>
    </row>
    <row r="1832" spans="1:2" x14ac:dyDescent="0.2">
      <c r="A1832" s="86">
        <v>38386</v>
      </c>
      <c r="B1832" s="84">
        <v>0</v>
      </c>
    </row>
    <row r="1833" spans="1:2" x14ac:dyDescent="0.2">
      <c r="A1833" s="86">
        <v>38387</v>
      </c>
      <c r="B1833" s="84">
        <v>0</v>
      </c>
    </row>
    <row r="1834" spans="1:2" x14ac:dyDescent="0.2">
      <c r="A1834" s="86">
        <v>38388</v>
      </c>
      <c r="B1834" s="84">
        <v>0</v>
      </c>
    </row>
    <row r="1835" spans="1:2" x14ac:dyDescent="0.2">
      <c r="A1835" s="86">
        <v>38389</v>
      </c>
      <c r="B1835" s="84">
        <v>0</v>
      </c>
    </row>
    <row r="1836" spans="1:2" x14ac:dyDescent="0.2">
      <c r="A1836" s="86">
        <v>38390</v>
      </c>
      <c r="B1836" s="84">
        <v>0</v>
      </c>
    </row>
    <row r="1837" spans="1:2" x14ac:dyDescent="0.2">
      <c r="A1837" s="86">
        <v>38391</v>
      </c>
      <c r="B1837" s="84">
        <v>0</v>
      </c>
    </row>
    <row r="1838" spans="1:2" x14ac:dyDescent="0.2">
      <c r="A1838" s="86">
        <v>38392</v>
      </c>
      <c r="B1838" s="84">
        <v>0</v>
      </c>
    </row>
    <row r="1839" spans="1:2" x14ac:dyDescent="0.2">
      <c r="A1839" s="86">
        <v>38393</v>
      </c>
      <c r="B1839" s="84">
        <v>0</v>
      </c>
    </row>
    <row r="1840" spans="1:2" x14ac:dyDescent="0.2">
      <c r="A1840" s="86">
        <v>38394</v>
      </c>
      <c r="B1840" s="84">
        <v>0.1</v>
      </c>
    </row>
    <row r="1841" spans="1:2" x14ac:dyDescent="0.2">
      <c r="A1841" s="86">
        <v>38395</v>
      </c>
      <c r="B1841" s="84">
        <v>0</v>
      </c>
    </row>
    <row r="1842" spans="1:2" x14ac:dyDescent="0.2">
      <c r="A1842" s="86">
        <v>38396</v>
      </c>
      <c r="B1842" s="84">
        <v>0</v>
      </c>
    </row>
    <row r="1843" spans="1:2" x14ac:dyDescent="0.2">
      <c r="A1843" s="86">
        <v>38397</v>
      </c>
      <c r="B1843" s="84">
        <v>0</v>
      </c>
    </row>
    <row r="1844" spans="1:2" x14ac:dyDescent="0.2">
      <c r="A1844" s="86">
        <v>38398</v>
      </c>
      <c r="B1844" s="84">
        <v>0</v>
      </c>
    </row>
    <row r="1845" spans="1:2" x14ac:dyDescent="0.2">
      <c r="A1845" s="86">
        <v>38399</v>
      </c>
      <c r="B1845" s="84">
        <v>0</v>
      </c>
    </row>
    <row r="1846" spans="1:2" x14ac:dyDescent="0.2">
      <c r="A1846" s="86">
        <v>38400</v>
      </c>
      <c r="B1846" s="84">
        <v>0</v>
      </c>
    </row>
    <row r="1847" spans="1:2" x14ac:dyDescent="0.2">
      <c r="A1847" s="86">
        <v>38401</v>
      </c>
      <c r="B1847" s="84">
        <v>0</v>
      </c>
    </row>
    <row r="1848" spans="1:2" x14ac:dyDescent="0.2">
      <c r="A1848" s="86">
        <v>38402</v>
      </c>
      <c r="B1848" s="84">
        <v>0</v>
      </c>
    </row>
    <row r="1849" spans="1:2" x14ac:dyDescent="0.2">
      <c r="A1849" s="86">
        <v>38403</v>
      </c>
      <c r="B1849" s="84">
        <v>0</v>
      </c>
    </row>
    <row r="1850" spans="1:2" x14ac:dyDescent="0.2">
      <c r="A1850" s="86">
        <v>38404</v>
      </c>
      <c r="B1850" s="84">
        <v>0</v>
      </c>
    </row>
    <row r="1851" spans="1:2" x14ac:dyDescent="0.2">
      <c r="A1851" s="86">
        <v>38405</v>
      </c>
      <c r="B1851" s="84">
        <v>0</v>
      </c>
    </row>
    <row r="1852" spans="1:2" x14ac:dyDescent="0.2">
      <c r="A1852" s="86">
        <v>38406</v>
      </c>
      <c r="B1852" s="84">
        <v>0</v>
      </c>
    </row>
    <row r="1853" spans="1:2" x14ac:dyDescent="0.2">
      <c r="A1853" s="86">
        <v>38407</v>
      </c>
      <c r="B1853" s="84">
        <v>0</v>
      </c>
    </row>
    <row r="1854" spans="1:2" x14ac:dyDescent="0.2">
      <c r="A1854" s="86">
        <v>38408</v>
      </c>
      <c r="B1854" s="84">
        <v>0</v>
      </c>
    </row>
    <row r="1855" spans="1:2" x14ac:dyDescent="0.2">
      <c r="A1855" s="86">
        <v>38409</v>
      </c>
      <c r="B1855" s="84">
        <v>0</v>
      </c>
    </row>
    <row r="1856" spans="1:2" x14ac:dyDescent="0.2">
      <c r="A1856" s="86">
        <v>38410</v>
      </c>
      <c r="B1856" s="84">
        <v>0</v>
      </c>
    </row>
    <row r="1857" spans="1:2" x14ac:dyDescent="0.2">
      <c r="A1857" s="86">
        <v>38411</v>
      </c>
      <c r="B1857" s="84">
        <v>0</v>
      </c>
    </row>
    <row r="1858" spans="1:2" x14ac:dyDescent="0.2">
      <c r="A1858" s="86">
        <v>38412</v>
      </c>
      <c r="B1858" s="84">
        <v>0</v>
      </c>
    </row>
    <row r="1859" spans="1:2" x14ac:dyDescent="0.2">
      <c r="A1859" s="86">
        <v>38413</v>
      </c>
      <c r="B1859" s="84">
        <v>0</v>
      </c>
    </row>
    <row r="1860" spans="1:2" x14ac:dyDescent="0.2">
      <c r="A1860" s="86">
        <v>38414</v>
      </c>
      <c r="B1860" s="84">
        <v>0</v>
      </c>
    </row>
    <row r="1861" spans="1:2" x14ac:dyDescent="0.2">
      <c r="A1861" s="86">
        <v>38415</v>
      </c>
      <c r="B1861" s="84">
        <v>0</v>
      </c>
    </row>
    <row r="1862" spans="1:2" x14ac:dyDescent="0.2">
      <c r="A1862" s="86">
        <v>38416</v>
      </c>
      <c r="B1862" s="84">
        <v>0</v>
      </c>
    </row>
    <row r="1863" spans="1:2" x14ac:dyDescent="0.2">
      <c r="A1863" s="86">
        <v>38417</v>
      </c>
      <c r="B1863" s="84">
        <v>0</v>
      </c>
    </row>
    <row r="1864" spans="1:2" x14ac:dyDescent="0.2">
      <c r="A1864" s="86">
        <v>38418</v>
      </c>
      <c r="B1864" s="84">
        <v>0</v>
      </c>
    </row>
    <row r="1865" spans="1:2" x14ac:dyDescent="0.2">
      <c r="A1865" s="86">
        <v>38419</v>
      </c>
      <c r="B1865" s="84">
        <v>0</v>
      </c>
    </row>
    <row r="1866" spans="1:2" x14ac:dyDescent="0.2">
      <c r="A1866" s="86">
        <v>38420</v>
      </c>
      <c r="B1866" s="84">
        <v>0</v>
      </c>
    </row>
    <row r="1867" spans="1:2" x14ac:dyDescent="0.2">
      <c r="A1867" s="86">
        <v>38421</v>
      </c>
      <c r="B1867" s="84">
        <v>0</v>
      </c>
    </row>
    <row r="1868" spans="1:2" x14ac:dyDescent="0.2">
      <c r="A1868" s="86">
        <v>38422</v>
      </c>
      <c r="B1868" s="84">
        <v>0</v>
      </c>
    </row>
    <row r="1869" spans="1:2" x14ac:dyDescent="0.2">
      <c r="A1869" s="86">
        <v>38423</v>
      </c>
      <c r="B1869" s="84">
        <v>0</v>
      </c>
    </row>
    <row r="1870" spans="1:2" x14ac:dyDescent="0.2">
      <c r="A1870" s="86">
        <v>38424</v>
      </c>
      <c r="B1870" s="84">
        <v>0</v>
      </c>
    </row>
    <row r="1871" spans="1:2" x14ac:dyDescent="0.2">
      <c r="A1871" s="86">
        <v>38425</v>
      </c>
      <c r="B1871" s="84">
        <v>0</v>
      </c>
    </row>
    <row r="1872" spans="1:2" x14ac:dyDescent="0.2">
      <c r="A1872" s="86">
        <v>38426</v>
      </c>
      <c r="B1872" s="84">
        <v>0</v>
      </c>
    </row>
    <row r="1873" spans="1:2" x14ac:dyDescent="0.2">
      <c r="A1873" s="86">
        <v>38427</v>
      </c>
      <c r="B1873" s="84">
        <v>0</v>
      </c>
    </row>
    <row r="1874" spans="1:2" x14ac:dyDescent="0.2">
      <c r="A1874" s="86">
        <v>38428</v>
      </c>
      <c r="B1874" s="84">
        <v>0</v>
      </c>
    </row>
    <row r="1875" spans="1:2" x14ac:dyDescent="0.2">
      <c r="A1875" s="86">
        <v>38429</v>
      </c>
      <c r="B1875" s="84">
        <v>0</v>
      </c>
    </row>
    <row r="1876" spans="1:2" x14ac:dyDescent="0.2">
      <c r="A1876" s="86">
        <v>38430</v>
      </c>
      <c r="B1876" s="84">
        <v>0</v>
      </c>
    </row>
    <row r="1877" spans="1:2" x14ac:dyDescent="0.2">
      <c r="A1877" s="86">
        <v>38431</v>
      </c>
      <c r="B1877" s="84">
        <v>0</v>
      </c>
    </row>
    <row r="1878" spans="1:2" x14ac:dyDescent="0.2">
      <c r="A1878" s="86">
        <v>38432</v>
      </c>
      <c r="B1878" s="84">
        <v>0</v>
      </c>
    </row>
    <row r="1879" spans="1:2" x14ac:dyDescent="0.2">
      <c r="A1879" s="86">
        <v>38433</v>
      </c>
      <c r="B1879" s="84">
        <v>0</v>
      </c>
    </row>
    <row r="1880" spans="1:2" x14ac:dyDescent="0.2">
      <c r="A1880" s="86">
        <v>38434</v>
      </c>
      <c r="B1880" s="84">
        <v>0</v>
      </c>
    </row>
    <row r="1881" spans="1:2" x14ac:dyDescent="0.2">
      <c r="A1881" s="86">
        <v>38435</v>
      </c>
      <c r="B1881" s="84">
        <v>8.1</v>
      </c>
    </row>
    <row r="1882" spans="1:2" x14ac:dyDescent="0.2">
      <c r="A1882" s="86">
        <v>38436</v>
      </c>
      <c r="B1882" s="84">
        <v>0</v>
      </c>
    </row>
    <row r="1883" spans="1:2" x14ac:dyDescent="0.2">
      <c r="A1883" s="86">
        <v>38437</v>
      </c>
      <c r="B1883" s="84">
        <v>6.7</v>
      </c>
    </row>
    <row r="1884" spans="1:2" x14ac:dyDescent="0.2">
      <c r="A1884" s="86">
        <v>38438</v>
      </c>
      <c r="B1884" s="84">
        <v>0</v>
      </c>
    </row>
    <row r="1885" spans="1:2" x14ac:dyDescent="0.2">
      <c r="A1885" s="86">
        <v>38439</v>
      </c>
      <c r="B1885" s="84">
        <v>12.1</v>
      </c>
    </row>
    <row r="1886" spans="1:2" x14ac:dyDescent="0.2">
      <c r="A1886" s="86">
        <v>38440</v>
      </c>
      <c r="B1886" s="84">
        <v>0</v>
      </c>
    </row>
    <row r="1887" spans="1:2" x14ac:dyDescent="0.2">
      <c r="A1887" s="86">
        <v>38441</v>
      </c>
      <c r="B1887" s="84">
        <v>10.5</v>
      </c>
    </row>
    <row r="1888" spans="1:2" x14ac:dyDescent="0.2">
      <c r="A1888" s="86">
        <v>38442</v>
      </c>
      <c r="B1888" s="84">
        <v>6.4</v>
      </c>
    </row>
    <row r="1889" spans="1:2" x14ac:dyDescent="0.2">
      <c r="A1889" s="86">
        <v>38443</v>
      </c>
      <c r="B1889" s="84">
        <v>0</v>
      </c>
    </row>
    <row r="1890" spans="1:2" x14ac:dyDescent="0.2">
      <c r="A1890" s="86">
        <v>38444</v>
      </c>
      <c r="B1890" s="84">
        <v>0</v>
      </c>
    </row>
    <row r="1891" spans="1:2" x14ac:dyDescent="0.2">
      <c r="A1891" s="86">
        <v>38445</v>
      </c>
      <c r="B1891" s="84">
        <v>0</v>
      </c>
    </row>
    <row r="1892" spans="1:2" x14ac:dyDescent="0.2">
      <c r="A1892" s="86">
        <v>38446</v>
      </c>
      <c r="B1892" s="84">
        <v>0</v>
      </c>
    </row>
    <row r="1893" spans="1:2" x14ac:dyDescent="0.2">
      <c r="A1893" s="86">
        <v>38447</v>
      </c>
      <c r="B1893" s="84">
        <v>4.3</v>
      </c>
    </row>
    <row r="1894" spans="1:2" x14ac:dyDescent="0.2">
      <c r="A1894" s="86">
        <v>38448</v>
      </c>
      <c r="B1894" s="84">
        <v>0</v>
      </c>
    </row>
    <row r="1895" spans="1:2" x14ac:dyDescent="0.2">
      <c r="A1895" s="86">
        <v>38449</v>
      </c>
      <c r="B1895" s="84">
        <v>6.7</v>
      </c>
    </row>
    <row r="1896" spans="1:2" x14ac:dyDescent="0.2">
      <c r="A1896" s="86">
        <v>38450</v>
      </c>
      <c r="B1896" s="84">
        <v>0</v>
      </c>
    </row>
    <row r="1897" spans="1:2" x14ac:dyDescent="0.2">
      <c r="A1897" s="86">
        <v>38451</v>
      </c>
      <c r="B1897" s="84">
        <v>10.7</v>
      </c>
    </row>
    <row r="1898" spans="1:2" x14ac:dyDescent="0.2">
      <c r="A1898" s="86">
        <v>38452</v>
      </c>
      <c r="B1898" s="84">
        <v>0</v>
      </c>
    </row>
    <row r="1899" spans="1:2" x14ac:dyDescent="0.2">
      <c r="A1899" s="86">
        <v>38453</v>
      </c>
      <c r="B1899" s="84">
        <v>0</v>
      </c>
    </row>
    <row r="1900" spans="1:2" x14ac:dyDescent="0.2">
      <c r="A1900" s="86">
        <v>38454</v>
      </c>
      <c r="B1900" s="84">
        <v>0</v>
      </c>
    </row>
    <row r="1901" spans="1:2" x14ac:dyDescent="0.2">
      <c r="A1901" s="86">
        <v>38455</v>
      </c>
      <c r="B1901" s="84">
        <v>0</v>
      </c>
    </row>
    <row r="1902" spans="1:2" x14ac:dyDescent="0.2">
      <c r="A1902" s="86">
        <v>38456</v>
      </c>
      <c r="B1902" s="84">
        <v>9</v>
      </c>
    </row>
    <row r="1903" spans="1:2" x14ac:dyDescent="0.2">
      <c r="A1903" s="86">
        <v>38457</v>
      </c>
      <c r="B1903" s="84">
        <v>0</v>
      </c>
    </row>
    <row r="1904" spans="1:2" x14ac:dyDescent="0.2">
      <c r="A1904" s="86">
        <v>38458</v>
      </c>
      <c r="B1904" s="84">
        <v>4.2</v>
      </c>
    </row>
    <row r="1905" spans="1:2" x14ac:dyDescent="0.2">
      <c r="A1905" s="86">
        <v>38459</v>
      </c>
      <c r="B1905" s="84">
        <v>0</v>
      </c>
    </row>
    <row r="1906" spans="1:2" x14ac:dyDescent="0.2">
      <c r="A1906" s="86">
        <v>38460</v>
      </c>
      <c r="B1906" s="84">
        <v>0</v>
      </c>
    </row>
    <row r="1907" spans="1:2" x14ac:dyDescent="0.2">
      <c r="A1907" s="86">
        <v>38461</v>
      </c>
      <c r="B1907" s="84">
        <v>0</v>
      </c>
    </row>
    <row r="1908" spans="1:2" x14ac:dyDescent="0.2">
      <c r="A1908" s="86">
        <v>38462</v>
      </c>
      <c r="B1908" s="84">
        <v>5.9</v>
      </c>
    </row>
    <row r="1909" spans="1:2" x14ac:dyDescent="0.2">
      <c r="A1909" s="86">
        <v>38463</v>
      </c>
      <c r="B1909" s="84">
        <v>6.4</v>
      </c>
    </row>
    <row r="1910" spans="1:2" x14ac:dyDescent="0.2">
      <c r="A1910" s="86">
        <v>38464</v>
      </c>
      <c r="B1910" s="84">
        <v>0</v>
      </c>
    </row>
    <row r="1911" spans="1:2" x14ac:dyDescent="0.2">
      <c r="A1911" s="86">
        <v>38465</v>
      </c>
      <c r="B1911" s="84">
        <v>0</v>
      </c>
    </row>
    <row r="1912" spans="1:2" x14ac:dyDescent="0.2">
      <c r="A1912" s="86">
        <v>38466</v>
      </c>
      <c r="B1912" s="84">
        <v>0</v>
      </c>
    </row>
    <row r="1913" spans="1:2" x14ac:dyDescent="0.2">
      <c r="A1913" s="86">
        <v>38467</v>
      </c>
      <c r="B1913" s="84">
        <v>4.5999999999999996</v>
      </c>
    </row>
    <row r="1914" spans="1:2" x14ac:dyDescent="0.2">
      <c r="A1914" s="86">
        <v>38468</v>
      </c>
      <c r="B1914" s="84">
        <v>3.8</v>
      </c>
    </row>
    <row r="1915" spans="1:2" x14ac:dyDescent="0.2">
      <c r="A1915" s="86">
        <v>38469</v>
      </c>
      <c r="B1915" s="84">
        <v>15.4</v>
      </c>
    </row>
    <row r="1916" spans="1:2" x14ac:dyDescent="0.2">
      <c r="A1916" s="86">
        <v>38470</v>
      </c>
      <c r="B1916" s="84">
        <v>6.9</v>
      </c>
    </row>
    <row r="1917" spans="1:2" x14ac:dyDescent="0.2">
      <c r="A1917" s="86">
        <v>38471</v>
      </c>
      <c r="B1917" s="84">
        <v>0</v>
      </c>
    </row>
    <row r="1918" spans="1:2" x14ac:dyDescent="0.2">
      <c r="A1918" s="86">
        <v>38472</v>
      </c>
      <c r="B1918" s="84">
        <v>0</v>
      </c>
    </row>
    <row r="1919" spans="1:2" x14ac:dyDescent="0.2">
      <c r="A1919" s="86">
        <v>38473</v>
      </c>
      <c r="B1919" s="84">
        <v>0</v>
      </c>
    </row>
    <row r="1920" spans="1:2" x14ac:dyDescent="0.2">
      <c r="A1920" s="86">
        <v>38474</v>
      </c>
      <c r="B1920" s="84">
        <v>0</v>
      </c>
    </row>
    <row r="1921" spans="1:2" x14ac:dyDescent="0.2">
      <c r="A1921" s="86">
        <v>38475</v>
      </c>
      <c r="B1921" s="84">
        <v>0</v>
      </c>
    </row>
    <row r="1922" spans="1:2" x14ac:dyDescent="0.2">
      <c r="A1922" s="86">
        <v>38476</v>
      </c>
      <c r="B1922" s="84">
        <v>0</v>
      </c>
    </row>
    <row r="1923" spans="1:2" x14ac:dyDescent="0.2">
      <c r="A1923" s="86">
        <v>38477</v>
      </c>
      <c r="B1923" s="84">
        <v>0</v>
      </c>
    </row>
    <row r="1924" spans="1:2" x14ac:dyDescent="0.2">
      <c r="A1924" s="86">
        <v>38478</v>
      </c>
      <c r="B1924" s="84">
        <v>0</v>
      </c>
    </row>
    <row r="1925" spans="1:2" x14ac:dyDescent="0.2">
      <c r="A1925" s="86">
        <v>38479</v>
      </c>
      <c r="B1925" s="84">
        <v>0</v>
      </c>
    </row>
    <row r="1926" spans="1:2" x14ac:dyDescent="0.2">
      <c r="A1926" s="86">
        <v>38480</v>
      </c>
      <c r="B1926" s="84">
        <v>0</v>
      </c>
    </row>
    <row r="1927" spans="1:2" x14ac:dyDescent="0.2">
      <c r="A1927" s="86">
        <v>38481</v>
      </c>
      <c r="B1927" s="84">
        <v>0</v>
      </c>
    </row>
    <row r="1928" spans="1:2" x14ac:dyDescent="0.2">
      <c r="A1928" s="86">
        <v>38482</v>
      </c>
      <c r="B1928" s="84">
        <v>0</v>
      </c>
    </row>
    <row r="1929" spans="1:2" x14ac:dyDescent="0.2">
      <c r="A1929" s="86">
        <v>38483</v>
      </c>
      <c r="B1929" s="84">
        <v>0</v>
      </c>
    </row>
    <row r="1930" spans="1:2" x14ac:dyDescent="0.2">
      <c r="A1930" s="86">
        <v>38484</v>
      </c>
      <c r="B1930" s="84">
        <v>0</v>
      </c>
    </row>
    <row r="1931" spans="1:2" x14ac:dyDescent="0.2">
      <c r="A1931" s="86">
        <v>38485</v>
      </c>
      <c r="B1931" s="84">
        <v>0</v>
      </c>
    </row>
    <row r="1932" spans="1:2" x14ac:dyDescent="0.2">
      <c r="A1932" s="86">
        <v>38486</v>
      </c>
      <c r="B1932" s="84">
        <v>0</v>
      </c>
    </row>
    <row r="1933" spans="1:2" x14ac:dyDescent="0.2">
      <c r="A1933" s="86">
        <v>38487</v>
      </c>
      <c r="B1933" s="84">
        <v>0</v>
      </c>
    </row>
    <row r="1934" spans="1:2" x14ac:dyDescent="0.2">
      <c r="A1934" s="86">
        <v>38488</v>
      </c>
      <c r="B1934" s="84">
        <v>0</v>
      </c>
    </row>
    <row r="1935" spans="1:2" x14ac:dyDescent="0.2">
      <c r="A1935" s="86">
        <v>38489</v>
      </c>
      <c r="B1935" s="84">
        <v>0</v>
      </c>
    </row>
    <row r="1936" spans="1:2" x14ac:dyDescent="0.2">
      <c r="A1936" s="86">
        <v>38490</v>
      </c>
      <c r="B1936" s="84">
        <v>0</v>
      </c>
    </row>
    <row r="1937" spans="1:2" x14ac:dyDescent="0.2">
      <c r="A1937" s="86">
        <v>38491</v>
      </c>
      <c r="B1937" s="84">
        <v>0</v>
      </c>
    </row>
    <row r="1938" spans="1:2" x14ac:dyDescent="0.2">
      <c r="A1938" s="86">
        <v>38492</v>
      </c>
      <c r="B1938" s="84">
        <v>0</v>
      </c>
    </row>
    <row r="1939" spans="1:2" x14ac:dyDescent="0.2">
      <c r="A1939" s="86">
        <v>38493</v>
      </c>
      <c r="B1939" s="84">
        <v>0</v>
      </c>
    </row>
    <row r="1940" spans="1:2" x14ac:dyDescent="0.2">
      <c r="A1940" s="86">
        <v>38494</v>
      </c>
      <c r="B1940" s="84">
        <v>0</v>
      </c>
    </row>
    <row r="1941" spans="1:2" x14ac:dyDescent="0.2">
      <c r="A1941" s="86">
        <v>38495</v>
      </c>
      <c r="B1941" s="84">
        <v>0</v>
      </c>
    </row>
    <row r="1942" spans="1:2" x14ac:dyDescent="0.2">
      <c r="A1942" s="86">
        <v>38496</v>
      </c>
      <c r="B1942" s="84">
        <v>0</v>
      </c>
    </row>
    <row r="1943" spans="1:2" x14ac:dyDescent="0.2">
      <c r="A1943" s="86">
        <v>38497</v>
      </c>
      <c r="B1943" s="84">
        <v>0</v>
      </c>
    </row>
    <row r="1944" spans="1:2" x14ac:dyDescent="0.2">
      <c r="A1944" s="86">
        <v>38498</v>
      </c>
      <c r="B1944" s="84">
        <v>0</v>
      </c>
    </row>
    <row r="1945" spans="1:2" x14ac:dyDescent="0.2">
      <c r="A1945" s="86">
        <v>38499</v>
      </c>
      <c r="B1945" s="84">
        <v>0</v>
      </c>
    </row>
    <row r="1946" spans="1:2" x14ac:dyDescent="0.2">
      <c r="A1946" s="86">
        <v>38500</v>
      </c>
      <c r="B1946" s="84">
        <v>0</v>
      </c>
    </row>
    <row r="1947" spans="1:2" x14ac:dyDescent="0.2">
      <c r="A1947" s="86">
        <v>38501</v>
      </c>
      <c r="B1947" s="84">
        <v>0</v>
      </c>
    </row>
    <row r="1948" spans="1:2" x14ac:dyDescent="0.2">
      <c r="A1948" s="86">
        <v>38502</v>
      </c>
      <c r="B1948" s="84">
        <v>0</v>
      </c>
    </row>
    <row r="1949" spans="1:2" x14ac:dyDescent="0.2">
      <c r="A1949" s="86">
        <v>38503</v>
      </c>
      <c r="B1949" s="84">
        <v>0</v>
      </c>
    </row>
    <row r="1950" spans="1:2" x14ac:dyDescent="0.2">
      <c r="A1950" s="86">
        <v>38504</v>
      </c>
      <c r="B1950" s="84">
        <v>0</v>
      </c>
    </row>
    <row r="1951" spans="1:2" x14ac:dyDescent="0.2">
      <c r="A1951" s="86">
        <v>38505</v>
      </c>
      <c r="B1951" s="84">
        <v>0</v>
      </c>
    </row>
    <row r="1952" spans="1:2" x14ac:dyDescent="0.2">
      <c r="A1952" s="86">
        <v>38506</v>
      </c>
      <c r="B1952" s="84">
        <v>0</v>
      </c>
    </row>
    <row r="1953" spans="1:2" x14ac:dyDescent="0.2">
      <c r="A1953" s="86">
        <v>38507</v>
      </c>
      <c r="B1953" s="84">
        <v>0</v>
      </c>
    </row>
    <row r="1954" spans="1:2" x14ac:dyDescent="0.2">
      <c r="A1954" s="86">
        <v>38508</v>
      </c>
      <c r="B1954" s="84">
        <v>0</v>
      </c>
    </row>
    <row r="1955" spans="1:2" x14ac:dyDescent="0.2">
      <c r="A1955" s="86">
        <v>38509</v>
      </c>
      <c r="B1955" s="84">
        <v>0</v>
      </c>
    </row>
    <row r="1956" spans="1:2" x14ac:dyDescent="0.2">
      <c r="A1956" s="86">
        <v>38510</v>
      </c>
      <c r="B1956" s="84">
        <v>0</v>
      </c>
    </row>
    <row r="1957" spans="1:2" x14ac:dyDescent="0.2">
      <c r="A1957" s="86">
        <v>38511</v>
      </c>
      <c r="B1957" s="84">
        <v>0</v>
      </c>
    </row>
    <row r="1958" spans="1:2" x14ac:dyDescent="0.2">
      <c r="A1958" s="86">
        <v>38512</v>
      </c>
      <c r="B1958" s="84">
        <v>0</v>
      </c>
    </row>
    <row r="1959" spans="1:2" x14ac:dyDescent="0.2">
      <c r="A1959" s="86">
        <v>38513</v>
      </c>
      <c r="B1959" s="84">
        <v>0</v>
      </c>
    </row>
    <row r="1960" spans="1:2" x14ac:dyDescent="0.2">
      <c r="A1960" s="86">
        <v>38514</v>
      </c>
      <c r="B1960" s="84">
        <v>0</v>
      </c>
    </row>
    <row r="1961" spans="1:2" x14ac:dyDescent="0.2">
      <c r="A1961" s="86">
        <v>38515</v>
      </c>
      <c r="B1961" s="84">
        <v>0</v>
      </c>
    </row>
    <row r="1962" spans="1:2" x14ac:dyDescent="0.2">
      <c r="A1962" s="86">
        <v>38516</v>
      </c>
      <c r="B1962" s="84">
        <v>0</v>
      </c>
    </row>
    <row r="1963" spans="1:2" x14ac:dyDescent="0.2">
      <c r="A1963" s="86">
        <v>38517</v>
      </c>
      <c r="B1963" s="84">
        <v>0</v>
      </c>
    </row>
    <row r="1964" spans="1:2" x14ac:dyDescent="0.2">
      <c r="A1964" s="86">
        <v>38518</v>
      </c>
      <c r="B1964" s="84">
        <v>0</v>
      </c>
    </row>
    <row r="1965" spans="1:2" x14ac:dyDescent="0.2">
      <c r="A1965" s="86">
        <v>38519</v>
      </c>
      <c r="B1965" s="84">
        <v>0</v>
      </c>
    </row>
    <row r="1966" spans="1:2" x14ac:dyDescent="0.2">
      <c r="A1966" s="86">
        <v>38520</v>
      </c>
      <c r="B1966" s="84">
        <v>0</v>
      </c>
    </row>
    <row r="1967" spans="1:2" x14ac:dyDescent="0.2">
      <c r="A1967" s="86">
        <v>38521</v>
      </c>
      <c r="B1967" s="84">
        <v>0</v>
      </c>
    </row>
    <row r="1968" spans="1:2" x14ac:dyDescent="0.2">
      <c r="A1968" s="86">
        <v>38522</v>
      </c>
      <c r="B1968" s="84">
        <v>0</v>
      </c>
    </row>
    <row r="1969" spans="1:2" x14ac:dyDescent="0.2">
      <c r="A1969" s="86">
        <v>38523</v>
      </c>
      <c r="B1969" s="84">
        <v>0</v>
      </c>
    </row>
    <row r="1970" spans="1:2" x14ac:dyDescent="0.2">
      <c r="A1970" s="86">
        <v>38524</v>
      </c>
      <c r="B1970" s="84">
        <v>0</v>
      </c>
    </row>
    <row r="1971" spans="1:2" x14ac:dyDescent="0.2">
      <c r="A1971" s="86">
        <v>38525</v>
      </c>
      <c r="B1971" s="84">
        <v>0</v>
      </c>
    </row>
    <row r="1972" spans="1:2" x14ac:dyDescent="0.2">
      <c r="A1972" s="86">
        <v>38526</v>
      </c>
      <c r="B1972" s="84">
        <v>0</v>
      </c>
    </row>
    <row r="1973" spans="1:2" x14ac:dyDescent="0.2">
      <c r="A1973" s="86">
        <v>38527</v>
      </c>
      <c r="B1973" s="84">
        <v>0</v>
      </c>
    </row>
    <row r="1974" spans="1:2" x14ac:dyDescent="0.2">
      <c r="A1974" s="86">
        <v>38528</v>
      </c>
      <c r="B1974" s="84">
        <v>0</v>
      </c>
    </row>
    <row r="1975" spans="1:2" x14ac:dyDescent="0.2">
      <c r="A1975" s="86">
        <v>38529</v>
      </c>
      <c r="B1975" s="84">
        <v>0</v>
      </c>
    </row>
    <row r="1976" spans="1:2" x14ac:dyDescent="0.2">
      <c r="A1976" s="86">
        <v>38530</v>
      </c>
      <c r="B1976" s="84">
        <v>0</v>
      </c>
    </row>
    <row r="1977" spans="1:2" x14ac:dyDescent="0.2">
      <c r="A1977" s="86">
        <v>38531</v>
      </c>
      <c r="B1977" s="84">
        <v>0</v>
      </c>
    </row>
    <row r="1978" spans="1:2" x14ac:dyDescent="0.2">
      <c r="A1978" s="86">
        <v>38532</v>
      </c>
      <c r="B1978" s="84">
        <v>0</v>
      </c>
    </row>
    <row r="1979" spans="1:2" x14ac:dyDescent="0.2">
      <c r="A1979" s="86">
        <v>38533</v>
      </c>
      <c r="B1979" s="84">
        <v>0</v>
      </c>
    </row>
    <row r="1980" spans="1:2" x14ac:dyDescent="0.2">
      <c r="A1980" s="86">
        <v>38534</v>
      </c>
      <c r="B1980" s="84">
        <v>0</v>
      </c>
    </row>
    <row r="1981" spans="1:2" x14ac:dyDescent="0.2">
      <c r="A1981" s="86">
        <v>38535</v>
      </c>
      <c r="B1981" s="84">
        <v>0</v>
      </c>
    </row>
    <row r="1982" spans="1:2" x14ac:dyDescent="0.2">
      <c r="A1982" s="86">
        <v>38536</v>
      </c>
      <c r="B1982" s="84">
        <v>0</v>
      </c>
    </row>
    <row r="1983" spans="1:2" x14ac:dyDescent="0.2">
      <c r="A1983" s="86">
        <v>38537</v>
      </c>
      <c r="B1983" s="84">
        <v>0</v>
      </c>
    </row>
    <row r="1984" spans="1:2" x14ac:dyDescent="0.2">
      <c r="A1984" s="86">
        <v>38538</v>
      </c>
      <c r="B1984" s="84">
        <v>0</v>
      </c>
    </row>
    <row r="1985" spans="1:2" x14ac:dyDescent="0.2">
      <c r="A1985" s="86">
        <v>38539</v>
      </c>
      <c r="B1985" s="84">
        <v>0</v>
      </c>
    </row>
    <row r="1986" spans="1:2" x14ac:dyDescent="0.2">
      <c r="A1986" s="86">
        <v>38540</v>
      </c>
      <c r="B1986" s="84">
        <v>0</v>
      </c>
    </row>
    <row r="1987" spans="1:2" x14ac:dyDescent="0.2">
      <c r="A1987" s="86">
        <v>38541</v>
      </c>
      <c r="B1987" s="84">
        <v>0</v>
      </c>
    </row>
    <row r="1988" spans="1:2" x14ac:dyDescent="0.2">
      <c r="A1988" s="86">
        <v>38542</v>
      </c>
      <c r="B1988" s="84">
        <v>0</v>
      </c>
    </row>
    <row r="1989" spans="1:2" x14ac:dyDescent="0.2">
      <c r="A1989" s="86">
        <v>38543</v>
      </c>
      <c r="B1989" s="84">
        <v>0</v>
      </c>
    </row>
    <row r="1990" spans="1:2" x14ac:dyDescent="0.2">
      <c r="A1990" s="86">
        <v>38544</v>
      </c>
      <c r="B1990" s="84">
        <v>0</v>
      </c>
    </row>
    <row r="1991" spans="1:2" x14ac:dyDescent="0.2">
      <c r="A1991" s="86">
        <v>38545</v>
      </c>
      <c r="B1991" s="84">
        <v>0</v>
      </c>
    </row>
    <row r="1992" spans="1:2" x14ac:dyDescent="0.2">
      <c r="A1992" s="86">
        <v>38546</v>
      </c>
      <c r="B1992" s="84">
        <v>0</v>
      </c>
    </row>
    <row r="1993" spans="1:2" x14ac:dyDescent="0.2">
      <c r="A1993" s="86">
        <v>38547</v>
      </c>
      <c r="B1993" s="84">
        <v>0</v>
      </c>
    </row>
    <row r="1994" spans="1:2" x14ac:dyDescent="0.2">
      <c r="A1994" s="86">
        <v>38548</v>
      </c>
      <c r="B1994" s="84">
        <v>0</v>
      </c>
    </row>
    <row r="1995" spans="1:2" x14ac:dyDescent="0.2">
      <c r="A1995" s="86">
        <v>38549</v>
      </c>
      <c r="B1995" s="84">
        <v>0</v>
      </c>
    </row>
    <row r="1996" spans="1:2" x14ac:dyDescent="0.2">
      <c r="A1996" s="86">
        <v>38550</v>
      </c>
      <c r="B1996" s="84">
        <v>0</v>
      </c>
    </row>
    <row r="1997" spans="1:2" x14ac:dyDescent="0.2">
      <c r="A1997" s="86">
        <v>38551</v>
      </c>
      <c r="B1997" s="84">
        <v>0</v>
      </c>
    </row>
    <row r="1998" spans="1:2" x14ac:dyDescent="0.2">
      <c r="A1998" s="86">
        <v>38552</v>
      </c>
      <c r="B1998" s="84">
        <v>0</v>
      </c>
    </row>
    <row r="1999" spans="1:2" x14ac:dyDescent="0.2">
      <c r="A1999" s="86">
        <v>38553</v>
      </c>
      <c r="B1999" s="84">
        <v>0</v>
      </c>
    </row>
    <row r="2000" spans="1:2" x14ac:dyDescent="0.2">
      <c r="A2000" s="86">
        <v>38554</v>
      </c>
      <c r="B2000" s="84">
        <v>0</v>
      </c>
    </row>
    <row r="2001" spans="1:2" x14ac:dyDescent="0.2">
      <c r="A2001" s="86">
        <v>38555</v>
      </c>
      <c r="B2001" s="84">
        <v>0</v>
      </c>
    </row>
    <row r="2002" spans="1:2" x14ac:dyDescent="0.2">
      <c r="A2002" s="86">
        <v>38556</v>
      </c>
      <c r="B2002" s="84">
        <v>0</v>
      </c>
    </row>
    <row r="2003" spans="1:2" x14ac:dyDescent="0.2">
      <c r="A2003" s="86">
        <v>38557</v>
      </c>
      <c r="B2003" s="84">
        <v>0</v>
      </c>
    </row>
    <row r="2004" spans="1:2" x14ac:dyDescent="0.2">
      <c r="A2004" s="86">
        <v>38558</v>
      </c>
      <c r="B2004" s="84">
        <v>0</v>
      </c>
    </row>
    <row r="2005" spans="1:2" x14ac:dyDescent="0.2">
      <c r="A2005" s="86">
        <v>38559</v>
      </c>
      <c r="B2005" s="84">
        <v>0</v>
      </c>
    </row>
    <row r="2006" spans="1:2" x14ac:dyDescent="0.2">
      <c r="A2006" s="86">
        <v>38560</v>
      </c>
      <c r="B2006" s="84">
        <v>0</v>
      </c>
    </row>
    <row r="2007" spans="1:2" x14ac:dyDescent="0.2">
      <c r="A2007" s="86">
        <v>38561</v>
      </c>
      <c r="B2007" s="84">
        <v>0</v>
      </c>
    </row>
    <row r="2008" spans="1:2" x14ac:dyDescent="0.2">
      <c r="A2008" s="86">
        <v>38562</v>
      </c>
      <c r="B2008" s="84">
        <v>0</v>
      </c>
    </row>
    <row r="2009" spans="1:2" x14ac:dyDescent="0.2">
      <c r="A2009" s="86">
        <v>38563</v>
      </c>
      <c r="B2009" s="84">
        <v>0</v>
      </c>
    </row>
    <row r="2010" spans="1:2" x14ac:dyDescent="0.2">
      <c r="A2010" s="86">
        <v>38564</v>
      </c>
      <c r="B2010" s="84">
        <v>0</v>
      </c>
    </row>
    <row r="2011" spans="1:2" x14ac:dyDescent="0.2">
      <c r="A2011" s="86">
        <v>38565</v>
      </c>
      <c r="B2011" s="84">
        <v>0</v>
      </c>
    </row>
    <row r="2012" spans="1:2" x14ac:dyDescent="0.2">
      <c r="A2012" s="86">
        <v>38566</v>
      </c>
      <c r="B2012" s="84">
        <v>0</v>
      </c>
    </row>
    <row r="2013" spans="1:2" x14ac:dyDescent="0.2">
      <c r="A2013" s="86">
        <v>38567</v>
      </c>
      <c r="B2013" s="84">
        <v>0</v>
      </c>
    </row>
    <row r="2014" spans="1:2" x14ac:dyDescent="0.2">
      <c r="A2014" s="86">
        <v>38568</v>
      </c>
      <c r="B2014" s="84">
        <v>0</v>
      </c>
    </row>
    <row r="2015" spans="1:2" x14ac:dyDescent="0.2">
      <c r="A2015" s="86">
        <v>38569</v>
      </c>
      <c r="B2015" s="84">
        <v>0</v>
      </c>
    </row>
    <row r="2016" spans="1:2" x14ac:dyDescent="0.2">
      <c r="A2016" s="86">
        <v>38570</v>
      </c>
      <c r="B2016" s="84">
        <v>0</v>
      </c>
    </row>
    <row r="2017" spans="1:2" x14ac:dyDescent="0.2">
      <c r="A2017" s="86">
        <v>38571</v>
      </c>
      <c r="B2017" s="84">
        <v>0</v>
      </c>
    </row>
    <row r="2018" spans="1:2" x14ac:dyDescent="0.2">
      <c r="A2018" s="86">
        <v>38572</v>
      </c>
      <c r="B2018" s="84">
        <v>0</v>
      </c>
    </row>
    <row r="2019" spans="1:2" x14ac:dyDescent="0.2">
      <c r="A2019" s="86">
        <v>38573</v>
      </c>
      <c r="B2019" s="84">
        <v>0</v>
      </c>
    </row>
    <row r="2020" spans="1:2" x14ac:dyDescent="0.2">
      <c r="A2020" s="86">
        <v>38574</v>
      </c>
      <c r="B2020" s="84">
        <v>0</v>
      </c>
    </row>
    <row r="2021" spans="1:2" x14ac:dyDescent="0.2">
      <c r="A2021" s="86">
        <v>38575</v>
      </c>
      <c r="B2021" s="84">
        <v>0</v>
      </c>
    </row>
    <row r="2022" spans="1:2" x14ac:dyDescent="0.2">
      <c r="A2022" s="86">
        <v>38576</v>
      </c>
      <c r="B2022" s="84">
        <v>4.5999999999999996</v>
      </c>
    </row>
    <row r="2023" spans="1:2" x14ac:dyDescent="0.2">
      <c r="A2023" s="86">
        <v>38577</v>
      </c>
      <c r="B2023" s="84">
        <v>0</v>
      </c>
    </row>
    <row r="2024" spans="1:2" x14ac:dyDescent="0.2">
      <c r="A2024" s="86">
        <v>38578</v>
      </c>
      <c r="B2024" s="84">
        <v>0</v>
      </c>
    </row>
    <row r="2025" spans="1:2" x14ac:dyDescent="0.2">
      <c r="A2025" s="86">
        <v>38579</v>
      </c>
      <c r="B2025" s="84">
        <v>0</v>
      </c>
    </row>
    <row r="2026" spans="1:2" x14ac:dyDescent="0.2">
      <c r="A2026" s="86">
        <v>38580</v>
      </c>
      <c r="B2026" s="84">
        <v>0</v>
      </c>
    </row>
    <row r="2027" spans="1:2" x14ac:dyDescent="0.2">
      <c r="A2027" s="86">
        <v>38581</v>
      </c>
      <c r="B2027" s="84">
        <v>0</v>
      </c>
    </row>
    <row r="2028" spans="1:2" x14ac:dyDescent="0.2">
      <c r="A2028" s="86">
        <v>38582</v>
      </c>
      <c r="B2028" s="84">
        <v>0</v>
      </c>
    </row>
    <row r="2029" spans="1:2" x14ac:dyDescent="0.2">
      <c r="A2029" s="86">
        <v>38583</v>
      </c>
      <c r="B2029" s="84">
        <v>0</v>
      </c>
    </row>
    <row r="2030" spans="1:2" x14ac:dyDescent="0.2">
      <c r="A2030" s="86">
        <v>38584</v>
      </c>
      <c r="B2030" s="84">
        <v>0</v>
      </c>
    </row>
    <row r="2031" spans="1:2" x14ac:dyDescent="0.2">
      <c r="A2031" s="86">
        <v>38585</v>
      </c>
      <c r="B2031" s="84">
        <v>0</v>
      </c>
    </row>
    <row r="2032" spans="1:2" x14ac:dyDescent="0.2">
      <c r="A2032" s="86">
        <v>38586</v>
      </c>
      <c r="B2032" s="84">
        <v>0</v>
      </c>
    </row>
    <row r="2033" spans="1:2" x14ac:dyDescent="0.2">
      <c r="A2033" s="86">
        <v>38587</v>
      </c>
      <c r="B2033" s="84">
        <v>0</v>
      </c>
    </row>
    <row r="2034" spans="1:2" x14ac:dyDescent="0.2">
      <c r="A2034" s="86">
        <v>38588</v>
      </c>
      <c r="B2034" s="84">
        <v>0</v>
      </c>
    </row>
    <row r="2035" spans="1:2" x14ac:dyDescent="0.2">
      <c r="A2035" s="86">
        <v>38589</v>
      </c>
      <c r="B2035" s="84">
        <v>0</v>
      </c>
    </row>
    <row r="2036" spans="1:2" x14ac:dyDescent="0.2">
      <c r="A2036" s="86">
        <v>38590</v>
      </c>
      <c r="B2036" s="84">
        <v>0</v>
      </c>
    </row>
    <row r="2037" spans="1:2" x14ac:dyDescent="0.2">
      <c r="A2037" s="86">
        <v>38591</v>
      </c>
      <c r="B2037" s="84">
        <v>0</v>
      </c>
    </row>
    <row r="2038" spans="1:2" x14ac:dyDescent="0.2">
      <c r="A2038" s="86">
        <v>38592</v>
      </c>
      <c r="B2038" s="84">
        <v>0</v>
      </c>
    </row>
    <row r="2039" spans="1:2" x14ac:dyDescent="0.2">
      <c r="A2039" s="86">
        <v>38593</v>
      </c>
      <c r="B2039" s="84">
        <v>0</v>
      </c>
    </row>
    <row r="2040" spans="1:2" x14ac:dyDescent="0.2">
      <c r="A2040" s="86">
        <v>38594</v>
      </c>
      <c r="B2040" s="84">
        <v>0</v>
      </c>
    </row>
    <row r="2041" spans="1:2" x14ac:dyDescent="0.2">
      <c r="A2041" s="86">
        <v>38595</v>
      </c>
      <c r="B2041" s="84">
        <v>0</v>
      </c>
    </row>
    <row r="2042" spans="1:2" x14ac:dyDescent="0.2">
      <c r="A2042" s="86">
        <v>38596</v>
      </c>
      <c r="B2042" s="84">
        <v>0</v>
      </c>
    </row>
    <row r="2043" spans="1:2" x14ac:dyDescent="0.2">
      <c r="A2043" s="86">
        <v>38597</v>
      </c>
      <c r="B2043" s="84">
        <v>0</v>
      </c>
    </row>
    <row r="2044" spans="1:2" x14ac:dyDescent="0.2">
      <c r="A2044" s="86">
        <v>38598</v>
      </c>
      <c r="B2044" s="84">
        <v>0</v>
      </c>
    </row>
    <row r="2045" spans="1:2" x14ac:dyDescent="0.2">
      <c r="A2045" s="86">
        <v>38599</v>
      </c>
      <c r="B2045" s="84">
        <v>0</v>
      </c>
    </row>
    <row r="2046" spans="1:2" x14ac:dyDescent="0.2">
      <c r="A2046" s="86">
        <v>38600</v>
      </c>
      <c r="B2046" s="84">
        <v>0</v>
      </c>
    </row>
    <row r="2047" spans="1:2" x14ac:dyDescent="0.2">
      <c r="A2047" s="86">
        <v>38601</v>
      </c>
      <c r="B2047" s="84">
        <v>0</v>
      </c>
    </row>
    <row r="2048" spans="1:2" x14ac:dyDescent="0.2">
      <c r="A2048" s="86">
        <v>38602</v>
      </c>
      <c r="B2048" s="84">
        <v>0</v>
      </c>
    </row>
    <row r="2049" spans="1:2" x14ac:dyDescent="0.2">
      <c r="A2049" s="86">
        <v>38603</v>
      </c>
      <c r="B2049" s="84">
        <v>0</v>
      </c>
    </row>
    <row r="2050" spans="1:2" x14ac:dyDescent="0.2">
      <c r="A2050" s="86">
        <v>38604</v>
      </c>
      <c r="B2050" s="84">
        <v>0</v>
      </c>
    </row>
    <row r="2051" spans="1:2" x14ac:dyDescent="0.2">
      <c r="A2051" s="86">
        <v>38605</v>
      </c>
      <c r="B2051" s="84">
        <v>0</v>
      </c>
    </row>
    <row r="2052" spans="1:2" x14ac:dyDescent="0.2">
      <c r="A2052" s="86">
        <v>38606</v>
      </c>
      <c r="B2052" s="84">
        <v>0</v>
      </c>
    </row>
    <row r="2053" spans="1:2" x14ac:dyDescent="0.2">
      <c r="A2053" s="86">
        <v>38607</v>
      </c>
      <c r="B2053" s="84">
        <v>0</v>
      </c>
    </row>
    <row r="2054" spans="1:2" x14ac:dyDescent="0.2">
      <c r="A2054" s="86">
        <v>38608</v>
      </c>
      <c r="B2054" s="84">
        <v>0</v>
      </c>
    </row>
    <row r="2055" spans="1:2" x14ac:dyDescent="0.2">
      <c r="A2055" s="86">
        <v>38609</v>
      </c>
      <c r="B2055" s="84">
        <v>0</v>
      </c>
    </row>
    <row r="2056" spans="1:2" x14ac:dyDescent="0.2">
      <c r="A2056" s="86">
        <v>38610</v>
      </c>
      <c r="B2056" s="84">
        <v>0</v>
      </c>
    </row>
    <row r="2057" spans="1:2" x14ac:dyDescent="0.2">
      <c r="A2057" s="86">
        <v>38611</v>
      </c>
      <c r="B2057" s="84">
        <v>0</v>
      </c>
    </row>
    <row r="2058" spans="1:2" x14ac:dyDescent="0.2">
      <c r="A2058" s="86">
        <v>38612</v>
      </c>
      <c r="B2058" s="84">
        <v>0</v>
      </c>
    </row>
    <row r="2059" spans="1:2" x14ac:dyDescent="0.2">
      <c r="A2059" s="86">
        <v>38613</v>
      </c>
      <c r="B2059" s="84">
        <v>0</v>
      </c>
    </row>
    <row r="2060" spans="1:2" x14ac:dyDescent="0.2">
      <c r="A2060" s="86">
        <v>38614</v>
      </c>
      <c r="B2060" s="84">
        <v>0</v>
      </c>
    </row>
    <row r="2061" spans="1:2" x14ac:dyDescent="0.2">
      <c r="A2061" s="86">
        <v>38615</v>
      </c>
      <c r="B2061" s="84">
        <v>0</v>
      </c>
    </row>
    <row r="2062" spans="1:2" x14ac:dyDescent="0.2">
      <c r="A2062" s="86">
        <v>38616</v>
      </c>
      <c r="B2062" s="84">
        <v>0</v>
      </c>
    </row>
    <row r="2063" spans="1:2" x14ac:dyDescent="0.2">
      <c r="A2063" s="86">
        <v>38617</v>
      </c>
      <c r="B2063" s="84">
        <v>0</v>
      </c>
    </row>
    <row r="2064" spans="1:2" x14ac:dyDescent="0.2">
      <c r="A2064" s="86">
        <v>38618</v>
      </c>
      <c r="B2064" s="84">
        <v>0</v>
      </c>
    </row>
    <row r="2065" spans="1:2" x14ac:dyDescent="0.2">
      <c r="A2065" s="86">
        <v>38619</v>
      </c>
      <c r="B2065" s="84">
        <v>0</v>
      </c>
    </row>
    <row r="2066" spans="1:2" x14ac:dyDescent="0.2">
      <c r="A2066" s="86">
        <v>38620</v>
      </c>
      <c r="B2066" s="84">
        <v>0</v>
      </c>
    </row>
    <row r="2067" spans="1:2" x14ac:dyDescent="0.2">
      <c r="A2067" s="86">
        <v>38621</v>
      </c>
      <c r="B2067" s="84">
        <v>0</v>
      </c>
    </row>
    <row r="2068" spans="1:2" x14ac:dyDescent="0.2">
      <c r="A2068" s="86">
        <v>38622</v>
      </c>
      <c r="B2068" s="84">
        <v>0</v>
      </c>
    </row>
    <row r="2069" spans="1:2" x14ac:dyDescent="0.2">
      <c r="A2069" s="86">
        <v>38623</v>
      </c>
      <c r="B2069" s="84">
        <v>0</v>
      </c>
    </row>
    <row r="2070" spans="1:2" x14ac:dyDescent="0.2">
      <c r="A2070" s="86">
        <v>38624</v>
      </c>
      <c r="B2070" s="84">
        <v>0</v>
      </c>
    </row>
    <row r="2071" spans="1:2" x14ac:dyDescent="0.2">
      <c r="A2071" s="86">
        <v>38625</v>
      </c>
      <c r="B2071" s="84">
        <v>0</v>
      </c>
    </row>
    <row r="2072" spans="1:2" x14ac:dyDescent="0.2">
      <c r="A2072" s="86">
        <v>38626</v>
      </c>
      <c r="B2072" s="84">
        <v>0</v>
      </c>
    </row>
    <row r="2073" spans="1:2" x14ac:dyDescent="0.2">
      <c r="A2073" s="86">
        <v>38627</v>
      </c>
      <c r="B2073" s="84">
        <v>2.5</v>
      </c>
    </row>
    <row r="2074" spans="1:2" x14ac:dyDescent="0.2">
      <c r="A2074" s="86">
        <v>38628</v>
      </c>
      <c r="B2074" s="84">
        <v>1.8</v>
      </c>
    </row>
    <row r="2075" spans="1:2" x14ac:dyDescent="0.2">
      <c r="A2075" s="86">
        <v>38629</v>
      </c>
      <c r="B2075" s="84">
        <v>0</v>
      </c>
    </row>
    <row r="2076" spans="1:2" x14ac:dyDescent="0.2">
      <c r="A2076" s="86">
        <v>38630</v>
      </c>
      <c r="B2076" s="84">
        <v>0</v>
      </c>
    </row>
    <row r="2077" spans="1:2" x14ac:dyDescent="0.2">
      <c r="A2077" s="86">
        <v>38631</v>
      </c>
      <c r="B2077" s="84">
        <v>0</v>
      </c>
    </row>
    <row r="2078" spans="1:2" x14ac:dyDescent="0.2">
      <c r="A2078" s="86">
        <v>38632</v>
      </c>
      <c r="B2078" s="84">
        <v>0</v>
      </c>
    </row>
    <row r="2079" spans="1:2" x14ac:dyDescent="0.2">
      <c r="A2079" s="86">
        <v>38633</v>
      </c>
      <c r="B2079" s="84">
        <v>0</v>
      </c>
    </row>
    <row r="2080" spans="1:2" x14ac:dyDescent="0.2">
      <c r="A2080" s="86">
        <v>38634</v>
      </c>
      <c r="B2080" s="84">
        <v>0</v>
      </c>
    </row>
    <row r="2081" spans="1:2" x14ac:dyDescent="0.2">
      <c r="A2081" s="86">
        <v>38635</v>
      </c>
      <c r="B2081" s="84">
        <v>0</v>
      </c>
    </row>
    <row r="2082" spans="1:2" x14ac:dyDescent="0.2">
      <c r="A2082" s="86">
        <v>38636</v>
      </c>
      <c r="B2082" s="84">
        <v>0</v>
      </c>
    </row>
    <row r="2083" spans="1:2" x14ac:dyDescent="0.2">
      <c r="A2083" s="86">
        <v>38637</v>
      </c>
      <c r="B2083" s="84">
        <v>0</v>
      </c>
    </row>
    <row r="2084" spans="1:2" x14ac:dyDescent="0.2">
      <c r="A2084" s="86">
        <v>38638</v>
      </c>
      <c r="B2084" s="84">
        <v>0</v>
      </c>
    </row>
    <row r="2085" spans="1:2" x14ac:dyDescent="0.2">
      <c r="A2085" s="86">
        <v>38639</v>
      </c>
      <c r="B2085" s="84">
        <v>0</v>
      </c>
    </row>
    <row r="2086" spans="1:2" x14ac:dyDescent="0.2">
      <c r="A2086" s="86">
        <v>38640</v>
      </c>
      <c r="B2086" s="84">
        <v>0</v>
      </c>
    </row>
    <row r="2087" spans="1:2" x14ac:dyDescent="0.2">
      <c r="A2087" s="86">
        <v>38641</v>
      </c>
      <c r="B2087" s="84">
        <v>0</v>
      </c>
    </row>
    <row r="2088" spans="1:2" x14ac:dyDescent="0.2">
      <c r="A2088" s="86">
        <v>38642</v>
      </c>
      <c r="B2088" s="84">
        <v>0</v>
      </c>
    </row>
    <row r="2089" spans="1:2" x14ac:dyDescent="0.2">
      <c r="A2089" s="86">
        <v>38643</v>
      </c>
      <c r="B2089" s="84">
        <v>0</v>
      </c>
    </row>
    <row r="2090" spans="1:2" x14ac:dyDescent="0.2">
      <c r="A2090" s="86">
        <v>38644</v>
      </c>
      <c r="B2090" s="84">
        <v>0</v>
      </c>
    </row>
    <row r="2091" spans="1:2" x14ac:dyDescent="0.2">
      <c r="A2091" s="86">
        <v>38645</v>
      </c>
      <c r="B2091" s="84">
        <v>0</v>
      </c>
    </row>
    <row r="2092" spans="1:2" x14ac:dyDescent="0.2">
      <c r="A2092" s="86">
        <v>38646</v>
      </c>
      <c r="B2092" s="84">
        <v>0</v>
      </c>
    </row>
    <row r="2093" spans="1:2" x14ac:dyDescent="0.2">
      <c r="A2093" s="86">
        <v>38647</v>
      </c>
      <c r="B2093" s="84">
        <v>0</v>
      </c>
    </row>
    <row r="2094" spans="1:2" x14ac:dyDescent="0.2">
      <c r="A2094" s="86">
        <v>38648</v>
      </c>
      <c r="B2094" s="84">
        <v>0</v>
      </c>
    </row>
    <row r="2095" spans="1:2" x14ac:dyDescent="0.2">
      <c r="A2095" s="86">
        <v>38649</v>
      </c>
      <c r="B2095" s="84">
        <v>0</v>
      </c>
    </row>
    <row r="2096" spans="1:2" x14ac:dyDescent="0.2">
      <c r="A2096" s="86">
        <v>38650</v>
      </c>
      <c r="B2096" s="84">
        <v>0</v>
      </c>
    </row>
    <row r="2097" spans="1:2" x14ac:dyDescent="0.2">
      <c r="A2097" s="86">
        <v>38651</v>
      </c>
      <c r="B2097" s="84">
        <v>0</v>
      </c>
    </row>
    <row r="2098" spans="1:2" x14ac:dyDescent="0.2">
      <c r="A2098" s="86">
        <v>38652</v>
      </c>
      <c r="B2098" s="84">
        <v>0</v>
      </c>
    </row>
    <row r="2099" spans="1:2" x14ac:dyDescent="0.2">
      <c r="A2099" s="86">
        <v>38653</v>
      </c>
      <c r="B2099" s="84">
        <v>0</v>
      </c>
    </row>
    <row r="2100" spans="1:2" x14ac:dyDescent="0.2">
      <c r="A2100" s="86">
        <v>38654</v>
      </c>
      <c r="B2100" s="84">
        <v>0</v>
      </c>
    </row>
    <row r="2101" spans="1:2" x14ac:dyDescent="0.2">
      <c r="A2101" s="86">
        <v>38655</v>
      </c>
      <c r="B2101" s="84">
        <v>0</v>
      </c>
    </row>
    <row r="2102" spans="1:2" x14ac:dyDescent="0.2">
      <c r="A2102" s="86">
        <v>38656</v>
      </c>
      <c r="B2102" s="84">
        <v>0</v>
      </c>
    </row>
    <row r="2103" spans="1:2" x14ac:dyDescent="0.2">
      <c r="A2103" s="86">
        <v>38657</v>
      </c>
      <c r="B2103" s="84">
        <v>22.7</v>
      </c>
    </row>
    <row r="2104" spans="1:2" x14ac:dyDescent="0.2">
      <c r="A2104" s="86">
        <v>38658</v>
      </c>
      <c r="B2104" s="84">
        <v>0</v>
      </c>
    </row>
    <row r="2105" spans="1:2" x14ac:dyDescent="0.2">
      <c r="A2105" s="86">
        <v>38659</v>
      </c>
      <c r="B2105" s="84">
        <v>3.4</v>
      </c>
    </row>
    <row r="2106" spans="1:2" x14ac:dyDescent="0.2">
      <c r="A2106" s="86">
        <v>38660</v>
      </c>
      <c r="B2106" s="84">
        <v>17.399999999999999</v>
      </c>
    </row>
    <row r="2107" spans="1:2" x14ac:dyDescent="0.2">
      <c r="A2107" s="86">
        <v>38661</v>
      </c>
      <c r="B2107" s="84">
        <v>0</v>
      </c>
    </row>
    <row r="2108" spans="1:2" x14ac:dyDescent="0.2">
      <c r="A2108" s="86">
        <v>38662</v>
      </c>
      <c r="B2108" s="84">
        <v>13.1</v>
      </c>
    </row>
    <row r="2109" spans="1:2" x14ac:dyDescent="0.2">
      <c r="A2109" s="86">
        <v>38663</v>
      </c>
      <c r="B2109" s="84">
        <v>0</v>
      </c>
    </row>
    <row r="2110" spans="1:2" x14ac:dyDescent="0.2">
      <c r="A2110" s="86">
        <v>38664</v>
      </c>
      <c r="B2110" s="84">
        <v>0</v>
      </c>
    </row>
    <row r="2111" spans="1:2" x14ac:dyDescent="0.2">
      <c r="A2111" s="86">
        <v>38665</v>
      </c>
      <c r="B2111" s="84">
        <v>0</v>
      </c>
    </row>
    <row r="2112" spans="1:2" x14ac:dyDescent="0.2">
      <c r="A2112" s="86">
        <v>38666</v>
      </c>
      <c r="B2112" s="84">
        <v>10.8</v>
      </c>
    </row>
    <row r="2113" spans="1:2" x14ac:dyDescent="0.2">
      <c r="A2113" s="86">
        <v>38667</v>
      </c>
      <c r="B2113" s="84">
        <v>3.4</v>
      </c>
    </row>
    <row r="2114" spans="1:2" x14ac:dyDescent="0.2">
      <c r="A2114" s="86">
        <v>38668</v>
      </c>
      <c r="B2114" s="84">
        <v>0</v>
      </c>
    </row>
    <row r="2115" spans="1:2" x14ac:dyDescent="0.2">
      <c r="A2115" s="86">
        <v>38669</v>
      </c>
      <c r="B2115" s="84">
        <v>1.2</v>
      </c>
    </row>
    <row r="2116" spans="1:2" x14ac:dyDescent="0.2">
      <c r="A2116" s="86">
        <v>38670</v>
      </c>
      <c r="B2116" s="84">
        <v>0</v>
      </c>
    </row>
    <row r="2117" spans="1:2" x14ac:dyDescent="0.2">
      <c r="A2117" s="86">
        <v>38671</v>
      </c>
      <c r="B2117" s="84">
        <v>27.8</v>
      </c>
    </row>
    <row r="2118" spans="1:2" x14ac:dyDescent="0.2">
      <c r="A2118" s="86">
        <v>38672</v>
      </c>
      <c r="B2118" s="84">
        <v>0</v>
      </c>
    </row>
    <row r="2119" spans="1:2" x14ac:dyDescent="0.2">
      <c r="A2119" s="86">
        <v>38673</v>
      </c>
      <c r="B2119" s="84">
        <v>0</v>
      </c>
    </row>
    <row r="2120" spans="1:2" x14ac:dyDescent="0.2">
      <c r="A2120" s="86">
        <v>38674</v>
      </c>
      <c r="B2120" s="84">
        <v>0</v>
      </c>
    </row>
    <row r="2121" spans="1:2" x14ac:dyDescent="0.2">
      <c r="A2121" s="86">
        <v>38675</v>
      </c>
      <c r="B2121" s="84">
        <v>0</v>
      </c>
    </row>
    <row r="2122" spans="1:2" x14ac:dyDescent="0.2">
      <c r="A2122" s="86">
        <v>38676</v>
      </c>
      <c r="B2122" s="84">
        <v>0</v>
      </c>
    </row>
    <row r="2123" spans="1:2" x14ac:dyDescent="0.2">
      <c r="A2123" s="86">
        <v>38677</v>
      </c>
      <c r="B2123" s="84">
        <v>0</v>
      </c>
    </row>
    <row r="2124" spans="1:2" x14ac:dyDescent="0.2">
      <c r="A2124" s="86">
        <v>38678</v>
      </c>
      <c r="B2124" s="84">
        <v>0</v>
      </c>
    </row>
    <row r="2125" spans="1:2" x14ac:dyDescent="0.2">
      <c r="A2125" s="86">
        <v>38679</v>
      </c>
      <c r="B2125" s="84">
        <v>0</v>
      </c>
    </row>
    <row r="2126" spans="1:2" x14ac:dyDescent="0.2">
      <c r="A2126" s="86">
        <v>38680</v>
      </c>
      <c r="B2126" s="84">
        <v>0</v>
      </c>
    </row>
    <row r="2127" spans="1:2" x14ac:dyDescent="0.2">
      <c r="A2127" s="86">
        <v>38681</v>
      </c>
      <c r="B2127" s="84">
        <v>12.8</v>
      </c>
    </row>
    <row r="2128" spans="1:2" x14ac:dyDescent="0.2">
      <c r="A2128" s="86">
        <v>38682</v>
      </c>
      <c r="B2128" s="84">
        <v>0</v>
      </c>
    </row>
    <row r="2129" spans="1:2" x14ac:dyDescent="0.2">
      <c r="A2129" s="86">
        <v>38683</v>
      </c>
      <c r="B2129" s="84">
        <v>0</v>
      </c>
    </row>
    <row r="2130" spans="1:2" x14ac:dyDescent="0.2">
      <c r="A2130" s="86">
        <v>38684</v>
      </c>
      <c r="B2130" s="84">
        <v>3.9</v>
      </c>
    </row>
    <row r="2131" spans="1:2" x14ac:dyDescent="0.2">
      <c r="A2131" s="86">
        <v>38685</v>
      </c>
      <c r="B2131" s="84">
        <v>0</v>
      </c>
    </row>
    <row r="2132" spans="1:2" x14ac:dyDescent="0.2">
      <c r="A2132" s="86">
        <v>38686</v>
      </c>
      <c r="B2132" s="84">
        <v>0</v>
      </c>
    </row>
    <row r="2133" spans="1:2" x14ac:dyDescent="0.2">
      <c r="A2133" s="86">
        <v>38687</v>
      </c>
      <c r="B2133" s="84">
        <v>0</v>
      </c>
    </row>
    <row r="2134" spans="1:2" x14ac:dyDescent="0.2">
      <c r="A2134" s="86">
        <v>38688</v>
      </c>
      <c r="B2134" s="84">
        <v>0</v>
      </c>
    </row>
    <row r="2135" spans="1:2" x14ac:dyDescent="0.2">
      <c r="A2135" s="86">
        <v>38689</v>
      </c>
      <c r="B2135" s="84">
        <v>0</v>
      </c>
    </row>
    <row r="2136" spans="1:2" x14ac:dyDescent="0.2">
      <c r="A2136" s="86">
        <v>38690</v>
      </c>
      <c r="B2136" s="84">
        <v>0</v>
      </c>
    </row>
    <row r="2137" spans="1:2" x14ac:dyDescent="0.2">
      <c r="A2137" s="86">
        <v>38691</v>
      </c>
      <c r="B2137" s="84">
        <v>0</v>
      </c>
    </row>
    <row r="2138" spans="1:2" x14ac:dyDescent="0.2">
      <c r="A2138" s="86">
        <v>38692</v>
      </c>
      <c r="B2138" s="84">
        <v>0</v>
      </c>
    </row>
    <row r="2139" spans="1:2" x14ac:dyDescent="0.2">
      <c r="A2139" s="86">
        <v>38693</v>
      </c>
      <c r="B2139" s="84">
        <v>0</v>
      </c>
    </row>
    <row r="2140" spans="1:2" x14ac:dyDescent="0.2">
      <c r="A2140" s="86">
        <v>38694</v>
      </c>
      <c r="B2140" s="84">
        <v>0</v>
      </c>
    </row>
    <row r="2141" spans="1:2" x14ac:dyDescent="0.2">
      <c r="A2141" s="86">
        <v>38695</v>
      </c>
      <c r="B2141" s="84">
        <v>0</v>
      </c>
    </row>
    <row r="2142" spans="1:2" x14ac:dyDescent="0.2">
      <c r="A2142" s="86">
        <v>38696</v>
      </c>
      <c r="B2142" s="84">
        <v>0.7</v>
      </c>
    </row>
    <row r="2143" spans="1:2" x14ac:dyDescent="0.2">
      <c r="A2143" s="86">
        <v>38697</v>
      </c>
      <c r="B2143" s="84">
        <v>17.399999999999999</v>
      </c>
    </row>
    <row r="2144" spans="1:2" x14ac:dyDescent="0.2">
      <c r="A2144" s="86">
        <v>38698</v>
      </c>
      <c r="B2144" s="84">
        <v>0</v>
      </c>
    </row>
    <row r="2145" spans="1:2" x14ac:dyDescent="0.2">
      <c r="A2145" s="86">
        <v>38699</v>
      </c>
      <c r="B2145" s="84">
        <v>2.7</v>
      </c>
    </row>
    <row r="2146" spans="1:2" x14ac:dyDescent="0.2">
      <c r="A2146" s="86">
        <v>38700</v>
      </c>
      <c r="B2146" s="84">
        <v>0</v>
      </c>
    </row>
    <row r="2147" spans="1:2" x14ac:dyDescent="0.2">
      <c r="A2147" s="86">
        <v>38701</v>
      </c>
      <c r="B2147" s="84">
        <v>0</v>
      </c>
    </row>
    <row r="2148" spans="1:2" x14ac:dyDescent="0.2">
      <c r="A2148" s="86">
        <v>38702</v>
      </c>
      <c r="B2148" s="84">
        <v>0</v>
      </c>
    </row>
    <row r="2149" spans="1:2" x14ac:dyDescent="0.2">
      <c r="A2149" s="86">
        <v>38703</v>
      </c>
      <c r="B2149" s="84">
        <v>0</v>
      </c>
    </row>
    <row r="2150" spans="1:2" x14ac:dyDescent="0.2">
      <c r="A2150" s="86">
        <v>38704</v>
      </c>
      <c r="B2150" s="84">
        <v>0</v>
      </c>
    </row>
    <row r="2151" spans="1:2" x14ac:dyDescent="0.2">
      <c r="A2151" s="86">
        <v>38705</v>
      </c>
      <c r="B2151" s="84">
        <v>0</v>
      </c>
    </row>
    <row r="2152" spans="1:2" x14ac:dyDescent="0.2">
      <c r="A2152" s="86">
        <v>38706</v>
      </c>
      <c r="B2152" s="84">
        <v>0</v>
      </c>
    </row>
    <row r="2153" spans="1:2" x14ac:dyDescent="0.2">
      <c r="A2153" s="86">
        <v>38707</v>
      </c>
      <c r="B2153" s="84">
        <v>0</v>
      </c>
    </row>
    <row r="2154" spans="1:2" x14ac:dyDescent="0.2">
      <c r="A2154" s="86">
        <v>38708</v>
      </c>
      <c r="B2154" s="84">
        <v>0</v>
      </c>
    </row>
    <row r="2155" spans="1:2" x14ac:dyDescent="0.2">
      <c r="A2155" s="86">
        <v>38709</v>
      </c>
      <c r="B2155" s="84">
        <v>0</v>
      </c>
    </row>
    <row r="2156" spans="1:2" x14ac:dyDescent="0.2">
      <c r="A2156" s="86">
        <v>38710</v>
      </c>
      <c r="B2156" s="84">
        <v>0</v>
      </c>
    </row>
    <row r="2157" spans="1:2" x14ac:dyDescent="0.2">
      <c r="A2157" s="86">
        <v>38711</v>
      </c>
      <c r="B2157" s="84">
        <v>0</v>
      </c>
    </row>
    <row r="2158" spans="1:2" x14ac:dyDescent="0.2">
      <c r="A2158" s="86">
        <v>38712</v>
      </c>
      <c r="B2158" s="84">
        <v>0</v>
      </c>
    </row>
    <row r="2159" spans="1:2" x14ac:dyDescent="0.2">
      <c r="A2159" s="86">
        <v>38713</v>
      </c>
      <c r="B2159" s="84">
        <v>0</v>
      </c>
    </row>
    <row r="2160" spans="1:2" x14ac:dyDescent="0.2">
      <c r="A2160" s="86">
        <v>38714</v>
      </c>
      <c r="B2160" s="84">
        <v>0</v>
      </c>
    </row>
    <row r="2161" spans="1:2" x14ac:dyDescent="0.2">
      <c r="A2161" s="86">
        <v>38715</v>
      </c>
      <c r="B2161" s="84">
        <v>0</v>
      </c>
    </row>
    <row r="2162" spans="1:2" x14ac:dyDescent="0.2">
      <c r="A2162" s="86">
        <v>38716</v>
      </c>
      <c r="B2162" s="84">
        <v>0</v>
      </c>
    </row>
    <row r="2163" spans="1:2" x14ac:dyDescent="0.2">
      <c r="A2163" s="86">
        <v>38717</v>
      </c>
      <c r="B2163" s="84">
        <v>0</v>
      </c>
    </row>
    <row r="2164" spans="1:2" x14ac:dyDescent="0.2">
      <c r="A2164" s="86">
        <v>38718</v>
      </c>
      <c r="B2164" s="84">
        <v>0</v>
      </c>
    </row>
    <row r="2165" spans="1:2" x14ac:dyDescent="0.2">
      <c r="A2165" s="86">
        <v>38719</v>
      </c>
      <c r="B2165" s="84">
        <v>0</v>
      </c>
    </row>
    <row r="2166" spans="1:2" x14ac:dyDescent="0.2">
      <c r="A2166" s="86">
        <v>38720</v>
      </c>
      <c r="B2166" s="84">
        <v>0</v>
      </c>
    </row>
    <row r="2167" spans="1:2" x14ac:dyDescent="0.2">
      <c r="A2167" s="86">
        <v>38721</v>
      </c>
      <c r="B2167" s="84">
        <v>0</v>
      </c>
    </row>
    <row r="2168" spans="1:2" x14ac:dyDescent="0.2">
      <c r="A2168" s="86">
        <v>38722</v>
      </c>
      <c r="B2168" s="84">
        <v>0</v>
      </c>
    </row>
    <row r="2169" spans="1:2" x14ac:dyDescent="0.2">
      <c r="A2169" s="86">
        <v>38723</v>
      </c>
      <c r="B2169" s="84">
        <v>0</v>
      </c>
    </row>
    <row r="2170" spans="1:2" x14ac:dyDescent="0.2">
      <c r="A2170" s="86">
        <v>38724</v>
      </c>
      <c r="B2170" s="84">
        <v>0</v>
      </c>
    </row>
    <row r="2171" spans="1:2" x14ac:dyDescent="0.2">
      <c r="A2171" s="86">
        <v>38725</v>
      </c>
      <c r="B2171" s="84">
        <v>0</v>
      </c>
    </row>
    <row r="2172" spans="1:2" x14ac:dyDescent="0.2">
      <c r="A2172" s="86">
        <v>38726</v>
      </c>
      <c r="B2172" s="84">
        <v>0</v>
      </c>
    </row>
    <row r="2173" spans="1:2" x14ac:dyDescent="0.2">
      <c r="A2173" s="86">
        <v>38727</v>
      </c>
      <c r="B2173" s="84">
        <v>0</v>
      </c>
    </row>
    <row r="2174" spans="1:2" x14ac:dyDescent="0.2">
      <c r="A2174" s="86">
        <v>38728</v>
      </c>
      <c r="B2174" s="84">
        <v>0</v>
      </c>
    </row>
    <row r="2175" spans="1:2" x14ac:dyDescent="0.2">
      <c r="A2175" s="86">
        <v>38729</v>
      </c>
      <c r="B2175" s="84">
        <v>0</v>
      </c>
    </row>
    <row r="2176" spans="1:2" x14ac:dyDescent="0.2">
      <c r="A2176" s="86">
        <v>38730</v>
      </c>
      <c r="B2176" s="84">
        <v>0</v>
      </c>
    </row>
    <row r="2177" spans="1:2" x14ac:dyDescent="0.2">
      <c r="A2177" s="86">
        <v>38731</v>
      </c>
      <c r="B2177" s="84">
        <v>5.4</v>
      </c>
    </row>
    <row r="2178" spans="1:2" x14ac:dyDescent="0.2">
      <c r="A2178" s="86">
        <v>38732</v>
      </c>
      <c r="B2178" s="84">
        <v>0</v>
      </c>
    </row>
    <row r="2179" spans="1:2" x14ac:dyDescent="0.2">
      <c r="A2179" s="86">
        <v>38733</v>
      </c>
      <c r="B2179" s="84">
        <v>0</v>
      </c>
    </row>
    <row r="2180" spans="1:2" x14ac:dyDescent="0.2">
      <c r="A2180" s="86">
        <v>38734</v>
      </c>
      <c r="B2180" s="84">
        <v>0</v>
      </c>
    </row>
    <row r="2181" spans="1:2" x14ac:dyDescent="0.2">
      <c r="A2181" s="86">
        <v>38735</v>
      </c>
      <c r="B2181" s="84">
        <v>0</v>
      </c>
    </row>
    <row r="2182" spans="1:2" x14ac:dyDescent="0.2">
      <c r="A2182" s="86">
        <v>38736</v>
      </c>
      <c r="B2182" s="84">
        <v>0</v>
      </c>
    </row>
    <row r="2183" spans="1:2" x14ac:dyDescent="0.2">
      <c r="A2183" s="86">
        <v>38737</v>
      </c>
      <c r="B2183" s="84">
        <v>0</v>
      </c>
    </row>
    <row r="2184" spans="1:2" x14ac:dyDescent="0.2">
      <c r="A2184" s="86">
        <v>38738</v>
      </c>
      <c r="B2184" s="84">
        <v>0</v>
      </c>
    </row>
    <row r="2185" spans="1:2" x14ac:dyDescent="0.2">
      <c r="A2185" s="86">
        <v>38739</v>
      </c>
      <c r="B2185" s="84">
        <v>0</v>
      </c>
    </row>
    <row r="2186" spans="1:2" x14ac:dyDescent="0.2">
      <c r="A2186" s="86">
        <v>38740</v>
      </c>
      <c r="B2186" s="84">
        <v>0</v>
      </c>
    </row>
    <row r="2187" spans="1:2" x14ac:dyDescent="0.2">
      <c r="A2187" s="86">
        <v>38741</v>
      </c>
      <c r="B2187" s="84">
        <v>0</v>
      </c>
    </row>
    <row r="2188" spans="1:2" x14ac:dyDescent="0.2">
      <c r="A2188" s="86">
        <v>38742</v>
      </c>
      <c r="B2188" s="84">
        <v>0</v>
      </c>
    </row>
    <row r="2189" spans="1:2" x14ac:dyDescent="0.2">
      <c r="A2189" s="86">
        <v>38743</v>
      </c>
      <c r="B2189" s="84">
        <v>0</v>
      </c>
    </row>
    <row r="2190" spans="1:2" x14ac:dyDescent="0.2">
      <c r="A2190" s="86">
        <v>38744</v>
      </c>
      <c r="B2190" s="84">
        <v>0</v>
      </c>
    </row>
    <row r="2191" spans="1:2" x14ac:dyDescent="0.2">
      <c r="A2191" s="86">
        <v>38745</v>
      </c>
      <c r="B2191" s="84">
        <v>0</v>
      </c>
    </row>
    <row r="2192" spans="1:2" x14ac:dyDescent="0.2">
      <c r="A2192" s="86">
        <v>38746</v>
      </c>
      <c r="B2192" s="84">
        <v>0</v>
      </c>
    </row>
    <row r="2193" spans="1:2" x14ac:dyDescent="0.2">
      <c r="A2193" s="86">
        <v>38747</v>
      </c>
      <c r="B2193" s="84">
        <v>0</v>
      </c>
    </row>
    <row r="2194" spans="1:2" x14ac:dyDescent="0.2">
      <c r="A2194" s="86">
        <v>38748</v>
      </c>
      <c r="B2194" s="84">
        <v>0</v>
      </c>
    </row>
    <row r="2195" spans="1:2" x14ac:dyDescent="0.2">
      <c r="A2195" s="86">
        <v>38749</v>
      </c>
      <c r="B2195" s="84">
        <v>0</v>
      </c>
    </row>
    <row r="2196" spans="1:2" x14ac:dyDescent="0.2">
      <c r="A2196" s="86">
        <v>38750</v>
      </c>
      <c r="B2196" s="84">
        <v>0</v>
      </c>
    </row>
    <row r="2197" spans="1:2" x14ac:dyDescent="0.2">
      <c r="A2197" s="86">
        <v>38751</v>
      </c>
      <c r="B2197" s="84">
        <v>0</v>
      </c>
    </row>
    <row r="2198" spans="1:2" x14ac:dyDescent="0.2">
      <c r="A2198" s="86">
        <v>38752</v>
      </c>
      <c r="B2198" s="84">
        <v>0</v>
      </c>
    </row>
    <row r="2199" spans="1:2" x14ac:dyDescent="0.2">
      <c r="A2199" s="86">
        <v>38753</v>
      </c>
      <c r="B2199" s="84">
        <v>0</v>
      </c>
    </row>
    <row r="2200" spans="1:2" x14ac:dyDescent="0.2">
      <c r="A2200" s="86">
        <v>38754</v>
      </c>
      <c r="B2200" s="84">
        <v>0</v>
      </c>
    </row>
    <row r="2201" spans="1:2" x14ac:dyDescent="0.2">
      <c r="A2201" s="86">
        <v>38755</v>
      </c>
      <c r="B2201" s="84">
        <v>0</v>
      </c>
    </row>
    <row r="2202" spans="1:2" x14ac:dyDescent="0.2">
      <c r="A2202" s="86">
        <v>38756</v>
      </c>
      <c r="B2202" s="84">
        <v>0</v>
      </c>
    </row>
    <row r="2203" spans="1:2" x14ac:dyDescent="0.2">
      <c r="A2203" s="86">
        <v>38757</v>
      </c>
      <c r="B2203" s="84">
        <v>0</v>
      </c>
    </row>
    <row r="2204" spans="1:2" x14ac:dyDescent="0.2">
      <c r="A2204" s="86">
        <v>38758</v>
      </c>
      <c r="B2204" s="84">
        <v>0</v>
      </c>
    </row>
    <row r="2205" spans="1:2" x14ac:dyDescent="0.2">
      <c r="A2205" s="86">
        <v>38759</v>
      </c>
      <c r="B2205" s="84">
        <v>0</v>
      </c>
    </row>
    <row r="2206" spans="1:2" x14ac:dyDescent="0.2">
      <c r="A2206" s="86">
        <v>38760</v>
      </c>
      <c r="B2206" s="84">
        <v>0</v>
      </c>
    </row>
    <row r="2207" spans="1:2" x14ac:dyDescent="0.2">
      <c r="A2207" s="86">
        <v>38761</v>
      </c>
      <c r="B2207" s="84">
        <v>0</v>
      </c>
    </row>
    <row r="2208" spans="1:2" x14ac:dyDescent="0.2">
      <c r="A2208" s="86">
        <v>38762</v>
      </c>
      <c r="B2208" s="84">
        <v>0</v>
      </c>
    </row>
    <row r="2209" spans="1:2" x14ac:dyDescent="0.2">
      <c r="A2209" s="86">
        <v>38763</v>
      </c>
      <c r="B2209" s="84">
        <v>0</v>
      </c>
    </row>
    <row r="2210" spans="1:2" x14ac:dyDescent="0.2">
      <c r="A2210" s="86">
        <v>38764</v>
      </c>
      <c r="B2210" s="84">
        <v>0</v>
      </c>
    </row>
    <row r="2211" spans="1:2" x14ac:dyDescent="0.2">
      <c r="A2211" s="86">
        <v>38765</v>
      </c>
      <c r="B2211" s="84">
        <v>0</v>
      </c>
    </row>
    <row r="2212" spans="1:2" x14ac:dyDescent="0.2">
      <c r="A2212" s="86">
        <v>38766</v>
      </c>
      <c r="B2212" s="84">
        <v>0</v>
      </c>
    </row>
    <row r="2213" spans="1:2" x14ac:dyDescent="0.2">
      <c r="A2213" s="86">
        <v>38767</v>
      </c>
      <c r="B2213" s="84">
        <v>0</v>
      </c>
    </row>
    <row r="2214" spans="1:2" x14ac:dyDescent="0.2">
      <c r="A2214" s="86">
        <v>38768</v>
      </c>
      <c r="B2214" s="84">
        <v>0</v>
      </c>
    </row>
    <row r="2215" spans="1:2" x14ac:dyDescent="0.2">
      <c r="A2215" s="86">
        <v>38769</v>
      </c>
      <c r="B2215" s="84">
        <v>0</v>
      </c>
    </row>
    <row r="2216" spans="1:2" x14ac:dyDescent="0.2">
      <c r="A2216" s="86">
        <v>38770</v>
      </c>
      <c r="B2216" s="84">
        <v>0</v>
      </c>
    </row>
    <row r="2217" spans="1:2" x14ac:dyDescent="0.2">
      <c r="A2217" s="86">
        <v>38771</v>
      </c>
      <c r="B2217" s="84">
        <v>0</v>
      </c>
    </row>
    <row r="2218" spans="1:2" x14ac:dyDescent="0.2">
      <c r="A2218" s="86">
        <v>38772</v>
      </c>
      <c r="B2218" s="84">
        <v>0</v>
      </c>
    </row>
    <row r="2219" spans="1:2" x14ac:dyDescent="0.2">
      <c r="A2219" s="86">
        <v>38773</v>
      </c>
      <c r="B2219" s="84">
        <v>0</v>
      </c>
    </row>
    <row r="2220" spans="1:2" x14ac:dyDescent="0.2">
      <c r="A2220" s="86">
        <v>38774</v>
      </c>
      <c r="B2220" s="84">
        <v>0</v>
      </c>
    </row>
    <row r="2221" spans="1:2" x14ac:dyDescent="0.2">
      <c r="A2221" s="86">
        <v>38775</v>
      </c>
      <c r="B2221" s="84">
        <v>0</v>
      </c>
    </row>
    <row r="2222" spans="1:2" x14ac:dyDescent="0.2">
      <c r="A2222" s="86">
        <v>38776</v>
      </c>
      <c r="B2222" s="84">
        <v>0</v>
      </c>
    </row>
    <row r="2223" spans="1:2" x14ac:dyDescent="0.2">
      <c r="A2223" s="86">
        <v>38777</v>
      </c>
      <c r="B2223" s="84">
        <v>0</v>
      </c>
    </row>
    <row r="2224" spans="1:2" x14ac:dyDescent="0.2">
      <c r="A2224" s="86">
        <v>38778</v>
      </c>
      <c r="B2224" s="84">
        <v>0</v>
      </c>
    </row>
    <row r="2225" spans="1:2" x14ac:dyDescent="0.2">
      <c r="A2225" s="86">
        <v>38779</v>
      </c>
      <c r="B2225" s="84">
        <v>6.5</v>
      </c>
    </row>
    <row r="2226" spans="1:2" x14ac:dyDescent="0.2">
      <c r="A2226" s="86">
        <v>38780</v>
      </c>
      <c r="B2226" s="84">
        <v>0</v>
      </c>
    </row>
    <row r="2227" spans="1:2" x14ac:dyDescent="0.2">
      <c r="A2227" s="86">
        <v>38781</v>
      </c>
      <c r="B2227" s="84">
        <v>0</v>
      </c>
    </row>
    <row r="2228" spans="1:2" x14ac:dyDescent="0.2">
      <c r="A2228" s="86">
        <v>38782</v>
      </c>
      <c r="B2228" s="84">
        <v>0</v>
      </c>
    </row>
    <row r="2229" spans="1:2" x14ac:dyDescent="0.2">
      <c r="A2229" s="86">
        <v>38783</v>
      </c>
      <c r="B2229" s="84">
        <v>0</v>
      </c>
    </row>
    <row r="2230" spans="1:2" x14ac:dyDescent="0.2">
      <c r="A2230" s="86">
        <v>38784</v>
      </c>
      <c r="B2230" s="84">
        <v>0</v>
      </c>
    </row>
    <row r="2231" spans="1:2" x14ac:dyDescent="0.2">
      <c r="A2231" s="86">
        <v>38785</v>
      </c>
      <c r="B2231" s="84">
        <v>0</v>
      </c>
    </row>
    <row r="2232" spans="1:2" x14ac:dyDescent="0.2">
      <c r="A2232" s="86">
        <v>38786</v>
      </c>
      <c r="B2232" s="84">
        <v>7</v>
      </c>
    </row>
    <row r="2233" spans="1:2" x14ac:dyDescent="0.2">
      <c r="A2233" s="86">
        <v>38787</v>
      </c>
      <c r="B2233" s="84">
        <v>0</v>
      </c>
    </row>
    <row r="2234" spans="1:2" x14ac:dyDescent="0.2">
      <c r="A2234" s="86">
        <v>38788</v>
      </c>
      <c r="B2234" s="84">
        <v>0</v>
      </c>
    </row>
    <row r="2235" spans="1:2" x14ac:dyDescent="0.2">
      <c r="A2235" s="86">
        <v>38789</v>
      </c>
      <c r="B2235" s="84">
        <v>0</v>
      </c>
    </row>
    <row r="2236" spans="1:2" x14ac:dyDescent="0.2">
      <c r="A2236" s="86">
        <v>38790</v>
      </c>
      <c r="B2236" s="84">
        <v>0</v>
      </c>
    </row>
    <row r="2237" spans="1:2" x14ac:dyDescent="0.2">
      <c r="A2237" s="86">
        <v>38791</v>
      </c>
      <c r="B2237" s="84">
        <v>0</v>
      </c>
    </row>
    <row r="2238" spans="1:2" x14ac:dyDescent="0.2">
      <c r="A2238" s="86">
        <v>38792</v>
      </c>
      <c r="B2238" s="84">
        <v>0</v>
      </c>
    </row>
    <row r="2239" spans="1:2" x14ac:dyDescent="0.2">
      <c r="A2239" s="86">
        <v>38793</v>
      </c>
      <c r="B2239" s="84">
        <v>0</v>
      </c>
    </row>
    <row r="2240" spans="1:2" x14ac:dyDescent="0.2">
      <c r="A2240" s="86">
        <v>38794</v>
      </c>
      <c r="B2240" s="84">
        <v>0</v>
      </c>
    </row>
    <row r="2241" spans="1:2" x14ac:dyDescent="0.2">
      <c r="A2241" s="86">
        <v>38795</v>
      </c>
      <c r="B2241" s="84">
        <v>0</v>
      </c>
    </row>
    <row r="2242" spans="1:2" x14ac:dyDescent="0.2">
      <c r="A2242" s="86">
        <v>38796</v>
      </c>
      <c r="B2242" s="84">
        <v>0</v>
      </c>
    </row>
    <row r="2243" spans="1:2" x14ac:dyDescent="0.2">
      <c r="A2243" s="86">
        <v>38797</v>
      </c>
      <c r="B2243" s="84">
        <v>0</v>
      </c>
    </row>
    <row r="2244" spans="1:2" x14ac:dyDescent="0.2">
      <c r="A2244" s="86">
        <v>38798</v>
      </c>
      <c r="B2244" s="84">
        <v>0</v>
      </c>
    </row>
    <row r="2245" spans="1:2" x14ac:dyDescent="0.2">
      <c r="A2245" s="86">
        <v>38799</v>
      </c>
      <c r="B2245" s="84">
        <v>0</v>
      </c>
    </row>
    <row r="2246" spans="1:2" x14ac:dyDescent="0.2">
      <c r="A2246" s="86">
        <v>38800</v>
      </c>
      <c r="B2246" s="84">
        <v>0</v>
      </c>
    </row>
    <row r="2247" spans="1:2" x14ac:dyDescent="0.2">
      <c r="A2247" s="86">
        <v>38801</v>
      </c>
      <c r="B2247" s="84">
        <v>0</v>
      </c>
    </row>
    <row r="2248" spans="1:2" x14ac:dyDescent="0.2">
      <c r="A2248" s="86">
        <v>38802</v>
      </c>
      <c r="B2248" s="84">
        <v>0</v>
      </c>
    </row>
    <row r="2249" spans="1:2" x14ac:dyDescent="0.2">
      <c r="A2249" s="86">
        <v>38803</v>
      </c>
      <c r="B2249" s="84">
        <v>0</v>
      </c>
    </row>
    <row r="2250" spans="1:2" x14ac:dyDescent="0.2">
      <c r="A2250" s="86">
        <v>38804</v>
      </c>
      <c r="B2250" s="84">
        <v>0</v>
      </c>
    </row>
    <row r="2251" spans="1:2" x14ac:dyDescent="0.2">
      <c r="A2251" s="86">
        <v>38805</v>
      </c>
      <c r="B2251" s="84">
        <v>0</v>
      </c>
    </row>
    <row r="2252" spans="1:2" x14ac:dyDescent="0.2">
      <c r="A2252" s="86">
        <v>38806</v>
      </c>
      <c r="B2252" s="84">
        <v>0</v>
      </c>
    </row>
    <row r="2253" spans="1:2" x14ac:dyDescent="0.2">
      <c r="A2253" s="86">
        <v>38807</v>
      </c>
      <c r="B2253" s="84">
        <v>0</v>
      </c>
    </row>
    <row r="2254" spans="1:2" x14ac:dyDescent="0.2">
      <c r="A2254" s="86">
        <v>38808</v>
      </c>
      <c r="B2254" s="84">
        <v>0</v>
      </c>
    </row>
    <row r="2255" spans="1:2" x14ac:dyDescent="0.2">
      <c r="A2255" s="86">
        <v>38809</v>
      </c>
      <c r="B2255" s="84">
        <v>0</v>
      </c>
    </row>
    <row r="2256" spans="1:2" x14ac:dyDescent="0.2">
      <c r="A2256" s="86">
        <v>38810</v>
      </c>
      <c r="B2256" s="84">
        <v>0</v>
      </c>
    </row>
    <row r="2257" spans="1:2" x14ac:dyDescent="0.2">
      <c r="A2257" s="86">
        <v>38811</v>
      </c>
      <c r="B2257" s="84">
        <v>0</v>
      </c>
    </row>
    <row r="2258" spans="1:2" x14ac:dyDescent="0.2">
      <c r="A2258" s="86">
        <v>38812</v>
      </c>
      <c r="B2258" s="84">
        <v>0</v>
      </c>
    </row>
    <row r="2259" spans="1:2" x14ac:dyDescent="0.2">
      <c r="A2259" s="86">
        <v>38813</v>
      </c>
      <c r="B2259" s="84">
        <v>0</v>
      </c>
    </row>
    <row r="2260" spans="1:2" x14ac:dyDescent="0.2">
      <c r="A2260" s="86">
        <v>38814</v>
      </c>
      <c r="B2260" s="84">
        <v>0</v>
      </c>
    </row>
    <row r="2261" spans="1:2" x14ac:dyDescent="0.2">
      <c r="A2261" s="86">
        <v>38815</v>
      </c>
      <c r="B2261" s="84">
        <v>0</v>
      </c>
    </row>
    <row r="2262" spans="1:2" x14ac:dyDescent="0.2">
      <c r="A2262" s="86">
        <v>38816</v>
      </c>
      <c r="B2262" s="84">
        <v>0</v>
      </c>
    </row>
    <row r="2263" spans="1:2" x14ac:dyDescent="0.2">
      <c r="A2263" s="86">
        <v>38817</v>
      </c>
      <c r="B2263" s="84">
        <v>0.9</v>
      </c>
    </row>
    <row r="2264" spans="1:2" x14ac:dyDescent="0.2">
      <c r="A2264" s="86">
        <v>38818</v>
      </c>
      <c r="B2264" s="84">
        <v>0</v>
      </c>
    </row>
    <row r="2265" spans="1:2" x14ac:dyDescent="0.2">
      <c r="A2265" s="86">
        <v>38819</v>
      </c>
      <c r="B2265" s="84">
        <v>0</v>
      </c>
    </row>
    <row r="2266" spans="1:2" x14ac:dyDescent="0.2">
      <c r="A2266" s="86">
        <v>38820</v>
      </c>
      <c r="B2266" s="84">
        <v>0</v>
      </c>
    </row>
    <row r="2267" spans="1:2" x14ac:dyDescent="0.2">
      <c r="A2267" s="86">
        <v>38821</v>
      </c>
      <c r="B2267" s="84">
        <v>25.3</v>
      </c>
    </row>
    <row r="2268" spans="1:2" x14ac:dyDescent="0.2">
      <c r="A2268" s="86">
        <v>38822</v>
      </c>
      <c r="B2268" s="84">
        <v>0</v>
      </c>
    </row>
    <row r="2269" spans="1:2" x14ac:dyDescent="0.2">
      <c r="A2269" s="86">
        <v>38823</v>
      </c>
      <c r="B2269" s="84">
        <v>0</v>
      </c>
    </row>
    <row r="2270" spans="1:2" x14ac:dyDescent="0.2">
      <c r="A2270" s="86">
        <v>38824</v>
      </c>
      <c r="B2270" s="84">
        <v>36.6</v>
      </c>
    </row>
    <row r="2271" spans="1:2" x14ac:dyDescent="0.2">
      <c r="A2271" s="86">
        <v>38825</v>
      </c>
      <c r="B2271" s="84">
        <v>0</v>
      </c>
    </row>
    <row r="2272" spans="1:2" x14ac:dyDescent="0.2">
      <c r="A2272" s="86">
        <v>38826</v>
      </c>
      <c r="B2272" s="84">
        <v>2.8</v>
      </c>
    </row>
    <row r="2273" spans="1:2" x14ac:dyDescent="0.2">
      <c r="A2273" s="86">
        <v>38827</v>
      </c>
      <c r="B2273" s="84">
        <v>10.6</v>
      </c>
    </row>
    <row r="2274" spans="1:2" x14ac:dyDescent="0.2">
      <c r="A2274" s="86">
        <v>38828</v>
      </c>
      <c r="B2274" s="84">
        <v>0</v>
      </c>
    </row>
    <row r="2275" spans="1:2" x14ac:dyDescent="0.2">
      <c r="A2275" s="86">
        <v>38829</v>
      </c>
      <c r="B2275" s="84">
        <v>0</v>
      </c>
    </row>
    <row r="2276" spans="1:2" x14ac:dyDescent="0.2">
      <c r="A2276" s="86">
        <v>38830</v>
      </c>
      <c r="B2276" s="84">
        <v>0</v>
      </c>
    </row>
    <row r="2277" spans="1:2" x14ac:dyDescent="0.2">
      <c r="A2277" s="86">
        <v>38831</v>
      </c>
      <c r="B2277" s="84">
        <v>3.2</v>
      </c>
    </row>
    <row r="2278" spans="1:2" x14ac:dyDescent="0.2">
      <c r="A2278" s="86">
        <v>38832</v>
      </c>
      <c r="B2278" s="84">
        <v>0</v>
      </c>
    </row>
    <row r="2279" spans="1:2" x14ac:dyDescent="0.2">
      <c r="A2279" s="86">
        <v>38833</v>
      </c>
      <c r="B2279" s="84">
        <v>0</v>
      </c>
    </row>
    <row r="2280" spans="1:2" x14ac:dyDescent="0.2">
      <c r="A2280" s="86">
        <v>38834</v>
      </c>
      <c r="B2280" s="84">
        <v>0</v>
      </c>
    </row>
    <row r="2281" spans="1:2" x14ac:dyDescent="0.2">
      <c r="A2281" s="86">
        <v>38835</v>
      </c>
      <c r="B2281" s="84">
        <v>5.9</v>
      </c>
    </row>
    <row r="2282" spans="1:2" x14ac:dyDescent="0.2">
      <c r="A2282" s="86">
        <v>38836</v>
      </c>
      <c r="B2282" s="84">
        <v>71.3</v>
      </c>
    </row>
    <row r="2283" spans="1:2" x14ac:dyDescent="0.2">
      <c r="A2283" s="86">
        <v>38837</v>
      </c>
      <c r="B2283" s="84">
        <v>0</v>
      </c>
    </row>
    <row r="2284" spans="1:2" x14ac:dyDescent="0.2">
      <c r="A2284" s="86">
        <v>38838</v>
      </c>
      <c r="B2284" s="84">
        <v>29</v>
      </c>
    </row>
    <row r="2285" spans="1:2" x14ac:dyDescent="0.2">
      <c r="A2285" s="86">
        <v>38839</v>
      </c>
      <c r="B2285" s="84">
        <v>0</v>
      </c>
    </row>
    <row r="2286" spans="1:2" x14ac:dyDescent="0.2">
      <c r="A2286" s="86">
        <v>38840</v>
      </c>
      <c r="B2286" s="84">
        <v>0</v>
      </c>
    </row>
    <row r="2287" spans="1:2" x14ac:dyDescent="0.2">
      <c r="A2287" s="86">
        <v>38841</v>
      </c>
      <c r="B2287" s="84">
        <v>12.3</v>
      </c>
    </row>
    <row r="2288" spans="1:2" x14ac:dyDescent="0.2">
      <c r="A2288" s="86">
        <v>38842</v>
      </c>
      <c r="B2288" s="84">
        <v>4.5</v>
      </c>
    </row>
    <row r="2289" spans="1:2" x14ac:dyDescent="0.2">
      <c r="A2289" s="86">
        <v>38843</v>
      </c>
      <c r="B2289" s="84">
        <v>0</v>
      </c>
    </row>
    <row r="2290" spans="1:2" x14ac:dyDescent="0.2">
      <c r="A2290" s="86">
        <v>38844</v>
      </c>
      <c r="B2290" s="84">
        <v>0</v>
      </c>
    </row>
    <row r="2291" spans="1:2" x14ac:dyDescent="0.2">
      <c r="A2291" s="86">
        <v>38845</v>
      </c>
      <c r="B2291" s="84">
        <v>21.8</v>
      </c>
    </row>
    <row r="2292" spans="1:2" x14ac:dyDescent="0.2">
      <c r="A2292" s="86">
        <v>38846</v>
      </c>
      <c r="B2292" s="84">
        <v>0</v>
      </c>
    </row>
    <row r="2293" spans="1:2" x14ac:dyDescent="0.2">
      <c r="A2293" s="86">
        <v>38847</v>
      </c>
      <c r="B2293" s="84">
        <v>18.899999999999999</v>
      </c>
    </row>
    <row r="2294" spans="1:2" x14ac:dyDescent="0.2">
      <c r="A2294" s="86">
        <v>38848</v>
      </c>
      <c r="B2294" s="84">
        <v>0</v>
      </c>
    </row>
    <row r="2295" spans="1:2" x14ac:dyDescent="0.2">
      <c r="A2295" s="86">
        <v>38849</v>
      </c>
      <c r="B2295" s="84">
        <v>0</v>
      </c>
    </row>
    <row r="2296" spans="1:2" x14ac:dyDescent="0.2">
      <c r="A2296" s="86">
        <v>38850</v>
      </c>
      <c r="B2296" s="84">
        <v>0</v>
      </c>
    </row>
    <row r="2297" spans="1:2" x14ac:dyDescent="0.2">
      <c r="A2297" s="86">
        <v>38851</v>
      </c>
      <c r="B2297" s="84">
        <v>0</v>
      </c>
    </row>
    <row r="2298" spans="1:2" x14ac:dyDescent="0.2">
      <c r="A2298" s="86">
        <v>38852</v>
      </c>
      <c r="B2298" s="84">
        <v>0</v>
      </c>
    </row>
    <row r="2299" spans="1:2" x14ac:dyDescent="0.2">
      <c r="A2299" s="86">
        <v>38853</v>
      </c>
      <c r="B2299" s="84">
        <v>0</v>
      </c>
    </row>
    <row r="2300" spans="1:2" x14ac:dyDescent="0.2">
      <c r="A2300" s="86">
        <v>38854</v>
      </c>
      <c r="B2300" s="84">
        <v>0</v>
      </c>
    </row>
    <row r="2301" spans="1:2" x14ac:dyDescent="0.2">
      <c r="A2301" s="86">
        <v>38855</v>
      </c>
      <c r="B2301" s="84">
        <v>0</v>
      </c>
    </row>
    <row r="2302" spans="1:2" x14ac:dyDescent="0.2">
      <c r="A2302" s="86">
        <v>38856</v>
      </c>
      <c r="B2302" s="84">
        <v>0</v>
      </c>
    </row>
    <row r="2303" spans="1:2" x14ac:dyDescent="0.2">
      <c r="A2303" s="86">
        <v>38857</v>
      </c>
      <c r="B2303" s="84">
        <v>0</v>
      </c>
    </row>
    <row r="2304" spans="1:2" x14ac:dyDescent="0.2">
      <c r="A2304" s="86">
        <v>38858</v>
      </c>
      <c r="B2304" s="84">
        <v>0</v>
      </c>
    </row>
    <row r="2305" spans="1:2" x14ac:dyDescent="0.2">
      <c r="A2305" s="86">
        <v>38859</v>
      </c>
      <c r="B2305" s="84">
        <v>0</v>
      </c>
    </row>
    <row r="2306" spans="1:2" x14ac:dyDescent="0.2">
      <c r="A2306" s="86">
        <v>38860</v>
      </c>
      <c r="B2306" s="84">
        <v>0</v>
      </c>
    </row>
    <row r="2307" spans="1:2" x14ac:dyDescent="0.2">
      <c r="A2307" s="86">
        <v>38861</v>
      </c>
      <c r="B2307" s="84">
        <v>0</v>
      </c>
    </row>
    <row r="2308" spans="1:2" x14ac:dyDescent="0.2">
      <c r="A2308" s="86">
        <v>38862</v>
      </c>
      <c r="B2308" s="84">
        <v>0</v>
      </c>
    </row>
    <row r="2309" spans="1:2" x14ac:dyDescent="0.2">
      <c r="A2309" s="86">
        <v>38863</v>
      </c>
      <c r="B2309" s="84">
        <v>0</v>
      </c>
    </row>
    <row r="2310" spans="1:2" x14ac:dyDescent="0.2">
      <c r="A2310" s="86">
        <v>38864</v>
      </c>
      <c r="B2310" s="84">
        <v>0</v>
      </c>
    </row>
    <row r="2311" spans="1:2" x14ac:dyDescent="0.2">
      <c r="A2311" s="86">
        <v>38865</v>
      </c>
      <c r="B2311" s="84">
        <v>0</v>
      </c>
    </row>
    <row r="2312" spans="1:2" x14ac:dyDescent="0.2">
      <c r="A2312" s="86">
        <v>38866</v>
      </c>
      <c r="B2312" s="84">
        <v>0</v>
      </c>
    </row>
    <row r="2313" spans="1:2" x14ac:dyDescent="0.2">
      <c r="A2313" s="86">
        <v>38867</v>
      </c>
      <c r="B2313" s="84">
        <v>0</v>
      </c>
    </row>
    <row r="2314" spans="1:2" x14ac:dyDescent="0.2">
      <c r="A2314" s="86">
        <v>38868</v>
      </c>
      <c r="B2314" s="84">
        <v>0</v>
      </c>
    </row>
    <row r="2315" spans="1:2" x14ac:dyDescent="0.2">
      <c r="A2315" s="86">
        <v>38869</v>
      </c>
      <c r="B2315" s="84">
        <v>0</v>
      </c>
    </row>
    <row r="2316" spans="1:2" x14ac:dyDescent="0.2">
      <c r="A2316" s="86">
        <v>38870</v>
      </c>
      <c r="B2316" s="84">
        <v>0</v>
      </c>
    </row>
    <row r="2317" spans="1:2" x14ac:dyDescent="0.2">
      <c r="A2317" s="86">
        <v>38871</v>
      </c>
      <c r="B2317" s="84">
        <v>0</v>
      </c>
    </row>
    <row r="2318" spans="1:2" x14ac:dyDescent="0.2">
      <c r="A2318" s="86">
        <v>38872</v>
      </c>
      <c r="B2318" s="84">
        <v>0</v>
      </c>
    </row>
    <row r="2319" spans="1:2" x14ac:dyDescent="0.2">
      <c r="A2319" s="86">
        <v>38873</v>
      </c>
      <c r="B2319" s="84">
        <v>0</v>
      </c>
    </row>
    <row r="2320" spans="1:2" x14ac:dyDescent="0.2">
      <c r="A2320" s="86">
        <v>38874</v>
      </c>
      <c r="B2320" s="84">
        <v>0</v>
      </c>
    </row>
    <row r="2321" spans="1:2" x14ac:dyDescent="0.2">
      <c r="A2321" s="86">
        <v>38875</v>
      </c>
      <c r="B2321" s="84">
        <v>0</v>
      </c>
    </row>
    <row r="2322" spans="1:2" x14ac:dyDescent="0.2">
      <c r="A2322" s="86">
        <v>38876</v>
      </c>
      <c r="B2322" s="84">
        <v>0</v>
      </c>
    </row>
    <row r="2323" spans="1:2" x14ac:dyDescent="0.2">
      <c r="A2323" s="86">
        <v>38877</v>
      </c>
      <c r="B2323" s="84">
        <v>0</v>
      </c>
    </row>
    <row r="2324" spans="1:2" x14ac:dyDescent="0.2">
      <c r="A2324" s="86">
        <v>38878</v>
      </c>
      <c r="B2324" s="84">
        <v>0</v>
      </c>
    </row>
    <row r="2325" spans="1:2" x14ac:dyDescent="0.2">
      <c r="A2325" s="86">
        <v>38879</v>
      </c>
      <c r="B2325" s="84">
        <v>0</v>
      </c>
    </row>
    <row r="2326" spans="1:2" x14ac:dyDescent="0.2">
      <c r="A2326" s="86">
        <v>38880</v>
      </c>
      <c r="B2326" s="84">
        <v>0</v>
      </c>
    </row>
    <row r="2327" spans="1:2" x14ac:dyDescent="0.2">
      <c r="A2327" s="86">
        <v>38881</v>
      </c>
      <c r="B2327" s="84">
        <v>0</v>
      </c>
    </row>
    <row r="2328" spans="1:2" x14ac:dyDescent="0.2">
      <c r="A2328" s="86">
        <v>38882</v>
      </c>
      <c r="B2328" s="84">
        <v>2.2999999999999998</v>
      </c>
    </row>
    <row r="2329" spans="1:2" x14ac:dyDescent="0.2">
      <c r="A2329" s="86">
        <v>38883</v>
      </c>
      <c r="B2329" s="84">
        <v>0</v>
      </c>
    </row>
    <row r="2330" spans="1:2" x14ac:dyDescent="0.2">
      <c r="A2330" s="86">
        <v>38884</v>
      </c>
      <c r="B2330" s="84">
        <v>0</v>
      </c>
    </row>
    <row r="2331" spans="1:2" x14ac:dyDescent="0.2">
      <c r="A2331" s="86">
        <v>38885</v>
      </c>
      <c r="B2331" s="84">
        <v>0</v>
      </c>
    </row>
    <row r="2332" spans="1:2" x14ac:dyDescent="0.2">
      <c r="A2332" s="86">
        <v>38886</v>
      </c>
      <c r="B2332" s="84">
        <v>0</v>
      </c>
    </row>
    <row r="2333" spans="1:2" x14ac:dyDescent="0.2">
      <c r="A2333" s="86">
        <v>38887</v>
      </c>
      <c r="B2333" s="84">
        <v>0</v>
      </c>
    </row>
    <row r="2334" spans="1:2" x14ac:dyDescent="0.2">
      <c r="A2334" s="86">
        <v>38888</v>
      </c>
      <c r="B2334" s="84">
        <v>0</v>
      </c>
    </row>
    <row r="2335" spans="1:2" x14ac:dyDescent="0.2">
      <c r="A2335" s="86">
        <v>38889</v>
      </c>
      <c r="B2335" s="84">
        <v>0</v>
      </c>
    </row>
    <row r="2336" spans="1:2" x14ac:dyDescent="0.2">
      <c r="A2336" s="86">
        <v>38890</v>
      </c>
      <c r="B2336" s="84">
        <v>0</v>
      </c>
    </row>
    <row r="2337" spans="1:2" x14ac:dyDescent="0.2">
      <c r="A2337" s="86">
        <v>38891</v>
      </c>
      <c r="B2337" s="84">
        <v>0</v>
      </c>
    </row>
    <row r="2338" spans="1:2" x14ac:dyDescent="0.2">
      <c r="A2338" s="86">
        <v>38892</v>
      </c>
      <c r="B2338" s="84">
        <v>0</v>
      </c>
    </row>
    <row r="2339" spans="1:2" x14ac:dyDescent="0.2">
      <c r="A2339" s="86">
        <v>38893</v>
      </c>
      <c r="B2339" s="84">
        <v>0</v>
      </c>
    </row>
    <row r="2340" spans="1:2" x14ac:dyDescent="0.2">
      <c r="A2340" s="86">
        <v>38894</v>
      </c>
      <c r="B2340" s="84">
        <v>0</v>
      </c>
    </row>
    <row r="2341" spans="1:2" x14ac:dyDescent="0.2">
      <c r="A2341" s="86">
        <v>38895</v>
      </c>
      <c r="B2341" s="84">
        <v>0</v>
      </c>
    </row>
    <row r="2342" spans="1:2" x14ac:dyDescent="0.2">
      <c r="A2342" s="86">
        <v>38896</v>
      </c>
      <c r="B2342" s="84">
        <v>0</v>
      </c>
    </row>
    <row r="2343" spans="1:2" x14ac:dyDescent="0.2">
      <c r="A2343" s="86">
        <v>38897</v>
      </c>
      <c r="B2343" s="84">
        <v>0</v>
      </c>
    </row>
    <row r="2344" spans="1:2" x14ac:dyDescent="0.2">
      <c r="A2344" s="86">
        <v>38898</v>
      </c>
      <c r="B2344" s="84">
        <v>0</v>
      </c>
    </row>
    <row r="2345" spans="1:2" x14ac:dyDescent="0.2">
      <c r="A2345" s="86">
        <v>38899</v>
      </c>
      <c r="B2345" s="84">
        <v>0</v>
      </c>
    </row>
    <row r="2346" spans="1:2" x14ac:dyDescent="0.2">
      <c r="A2346" s="86">
        <v>38900</v>
      </c>
      <c r="B2346" s="84">
        <v>0</v>
      </c>
    </row>
    <row r="2347" spans="1:2" x14ac:dyDescent="0.2">
      <c r="A2347" s="86">
        <v>38901</v>
      </c>
      <c r="B2347" s="84">
        <v>0</v>
      </c>
    </row>
    <row r="2348" spans="1:2" x14ac:dyDescent="0.2">
      <c r="A2348" s="86">
        <v>38902</v>
      </c>
      <c r="B2348" s="84">
        <v>0</v>
      </c>
    </row>
    <row r="2349" spans="1:2" x14ac:dyDescent="0.2">
      <c r="A2349" s="86">
        <v>38903</v>
      </c>
      <c r="B2349" s="84">
        <v>0</v>
      </c>
    </row>
    <row r="2350" spans="1:2" x14ac:dyDescent="0.2">
      <c r="A2350" s="86">
        <v>38904</v>
      </c>
      <c r="B2350" s="84">
        <v>0</v>
      </c>
    </row>
    <row r="2351" spans="1:2" x14ac:dyDescent="0.2">
      <c r="A2351" s="86">
        <v>38905</v>
      </c>
      <c r="B2351" s="84">
        <v>0</v>
      </c>
    </row>
    <row r="2352" spans="1:2" x14ac:dyDescent="0.2">
      <c r="A2352" s="86">
        <v>38906</v>
      </c>
      <c r="B2352" s="84">
        <v>0</v>
      </c>
    </row>
    <row r="2353" spans="1:2" x14ac:dyDescent="0.2">
      <c r="A2353" s="86">
        <v>38907</v>
      </c>
      <c r="B2353" s="84">
        <v>0</v>
      </c>
    </row>
    <row r="2354" spans="1:2" x14ac:dyDescent="0.2">
      <c r="A2354" s="86">
        <v>38908</v>
      </c>
      <c r="B2354" s="84">
        <v>0</v>
      </c>
    </row>
    <row r="2355" spans="1:2" x14ac:dyDescent="0.2">
      <c r="A2355" s="86">
        <v>38909</v>
      </c>
      <c r="B2355" s="84">
        <v>0</v>
      </c>
    </row>
    <row r="2356" spans="1:2" x14ac:dyDescent="0.2">
      <c r="A2356" s="86">
        <v>38910</v>
      </c>
      <c r="B2356" s="84">
        <v>0</v>
      </c>
    </row>
    <row r="2357" spans="1:2" x14ac:dyDescent="0.2">
      <c r="A2357" s="86">
        <v>38911</v>
      </c>
      <c r="B2357" s="84">
        <v>0</v>
      </c>
    </row>
    <row r="2358" spans="1:2" x14ac:dyDescent="0.2">
      <c r="A2358" s="86">
        <v>38912</v>
      </c>
      <c r="B2358" s="84">
        <v>0</v>
      </c>
    </row>
    <row r="2359" spans="1:2" x14ac:dyDescent="0.2">
      <c r="A2359" s="86">
        <v>38913</v>
      </c>
      <c r="B2359" s="84">
        <v>0</v>
      </c>
    </row>
    <row r="2360" spans="1:2" x14ac:dyDescent="0.2">
      <c r="A2360" s="86">
        <v>38914</v>
      </c>
      <c r="B2360" s="84">
        <v>0</v>
      </c>
    </row>
    <row r="2361" spans="1:2" x14ac:dyDescent="0.2">
      <c r="A2361" s="86">
        <v>38915</v>
      </c>
      <c r="B2361" s="84">
        <v>0</v>
      </c>
    </row>
    <row r="2362" spans="1:2" x14ac:dyDescent="0.2">
      <c r="A2362" s="86">
        <v>38916</v>
      </c>
      <c r="B2362" s="84">
        <v>0</v>
      </c>
    </row>
    <row r="2363" spans="1:2" x14ac:dyDescent="0.2">
      <c r="A2363" s="86">
        <v>38917</v>
      </c>
      <c r="B2363" s="84">
        <v>0</v>
      </c>
    </row>
    <row r="2364" spans="1:2" x14ac:dyDescent="0.2">
      <c r="A2364" s="86">
        <v>38918</v>
      </c>
      <c r="B2364" s="84">
        <v>0</v>
      </c>
    </row>
    <row r="2365" spans="1:2" x14ac:dyDescent="0.2">
      <c r="A2365" s="86">
        <v>38919</v>
      </c>
      <c r="B2365" s="84">
        <v>0</v>
      </c>
    </row>
    <row r="2366" spans="1:2" x14ac:dyDescent="0.2">
      <c r="A2366" s="86">
        <v>38920</v>
      </c>
      <c r="B2366" s="84">
        <v>0</v>
      </c>
    </row>
    <row r="2367" spans="1:2" x14ac:dyDescent="0.2">
      <c r="A2367" s="86">
        <v>38921</v>
      </c>
      <c r="B2367" s="84">
        <v>0</v>
      </c>
    </row>
    <row r="2368" spans="1:2" x14ac:dyDescent="0.2">
      <c r="A2368" s="86">
        <v>38922</v>
      </c>
      <c r="B2368" s="84">
        <v>0</v>
      </c>
    </row>
    <row r="2369" spans="1:2" x14ac:dyDescent="0.2">
      <c r="A2369" s="86">
        <v>38923</v>
      </c>
      <c r="B2369" s="84">
        <v>0</v>
      </c>
    </row>
    <row r="2370" spans="1:2" x14ac:dyDescent="0.2">
      <c r="A2370" s="86">
        <v>38924</v>
      </c>
      <c r="B2370" s="84">
        <v>0</v>
      </c>
    </row>
    <row r="2371" spans="1:2" x14ac:dyDescent="0.2">
      <c r="A2371" s="86">
        <v>38925</v>
      </c>
      <c r="B2371" s="84">
        <v>0</v>
      </c>
    </row>
    <row r="2372" spans="1:2" x14ac:dyDescent="0.2">
      <c r="A2372" s="86">
        <v>38926</v>
      </c>
      <c r="B2372" s="84">
        <v>0</v>
      </c>
    </row>
    <row r="2373" spans="1:2" x14ac:dyDescent="0.2">
      <c r="A2373" s="86">
        <v>38927</v>
      </c>
      <c r="B2373" s="84">
        <v>0</v>
      </c>
    </row>
    <row r="2374" spans="1:2" x14ac:dyDescent="0.2">
      <c r="A2374" s="86">
        <v>38928</v>
      </c>
      <c r="B2374" s="84">
        <v>0</v>
      </c>
    </row>
    <row r="2375" spans="1:2" x14ac:dyDescent="0.2">
      <c r="A2375" s="86">
        <v>38929</v>
      </c>
      <c r="B2375" s="84">
        <v>0</v>
      </c>
    </row>
    <row r="2376" spans="1:2" x14ac:dyDescent="0.2">
      <c r="A2376" s="86">
        <v>38930</v>
      </c>
      <c r="B2376" s="84">
        <v>0</v>
      </c>
    </row>
    <row r="2377" spans="1:2" x14ac:dyDescent="0.2">
      <c r="A2377" s="86">
        <v>38931</v>
      </c>
      <c r="B2377" s="84">
        <v>0</v>
      </c>
    </row>
    <row r="2378" spans="1:2" x14ac:dyDescent="0.2">
      <c r="A2378" s="86">
        <v>38932</v>
      </c>
      <c r="B2378" s="84">
        <v>0</v>
      </c>
    </row>
    <row r="2379" spans="1:2" x14ac:dyDescent="0.2">
      <c r="A2379" s="86">
        <v>38933</v>
      </c>
      <c r="B2379" s="84">
        <v>0</v>
      </c>
    </row>
    <row r="2380" spans="1:2" x14ac:dyDescent="0.2">
      <c r="A2380" s="86">
        <v>38934</v>
      </c>
      <c r="B2380" s="84">
        <v>0</v>
      </c>
    </row>
    <row r="2381" spans="1:2" x14ac:dyDescent="0.2">
      <c r="A2381" s="86">
        <v>38935</v>
      </c>
      <c r="B2381" s="84">
        <v>0</v>
      </c>
    </row>
    <row r="2382" spans="1:2" x14ac:dyDescent="0.2">
      <c r="A2382" s="86">
        <v>38936</v>
      </c>
      <c r="B2382" s="84">
        <v>0</v>
      </c>
    </row>
    <row r="2383" spans="1:2" x14ac:dyDescent="0.2">
      <c r="A2383" s="86">
        <v>38937</v>
      </c>
      <c r="B2383" s="84">
        <v>0</v>
      </c>
    </row>
    <row r="2384" spans="1:2" x14ac:dyDescent="0.2">
      <c r="A2384" s="86">
        <v>38938</v>
      </c>
      <c r="B2384" s="84">
        <v>0</v>
      </c>
    </row>
    <row r="2385" spans="1:2" x14ac:dyDescent="0.2">
      <c r="A2385" s="86">
        <v>38939</v>
      </c>
      <c r="B2385" s="84">
        <v>0</v>
      </c>
    </row>
    <row r="2386" spans="1:2" x14ac:dyDescent="0.2">
      <c r="A2386" s="86">
        <v>38940</v>
      </c>
      <c r="B2386" s="84">
        <v>0</v>
      </c>
    </row>
    <row r="2387" spans="1:2" x14ac:dyDescent="0.2">
      <c r="A2387" s="86">
        <v>38941</v>
      </c>
      <c r="B2387" s="84">
        <v>0</v>
      </c>
    </row>
    <row r="2388" spans="1:2" x14ac:dyDescent="0.2">
      <c r="A2388" s="86">
        <v>38942</v>
      </c>
      <c r="B2388" s="84">
        <v>0</v>
      </c>
    </row>
    <row r="2389" spans="1:2" x14ac:dyDescent="0.2">
      <c r="A2389" s="86">
        <v>38943</v>
      </c>
      <c r="B2389" s="84">
        <v>0</v>
      </c>
    </row>
    <row r="2390" spans="1:2" x14ac:dyDescent="0.2">
      <c r="A2390" s="86">
        <v>38944</v>
      </c>
      <c r="B2390" s="84">
        <v>0</v>
      </c>
    </row>
    <row r="2391" spans="1:2" x14ac:dyDescent="0.2">
      <c r="A2391" s="86">
        <v>38945</v>
      </c>
      <c r="B2391" s="84">
        <v>0</v>
      </c>
    </row>
    <row r="2392" spans="1:2" x14ac:dyDescent="0.2">
      <c r="A2392" s="86">
        <v>38946</v>
      </c>
      <c r="B2392" s="84">
        <v>0</v>
      </c>
    </row>
    <row r="2393" spans="1:2" x14ac:dyDescent="0.2">
      <c r="A2393" s="86">
        <v>38947</v>
      </c>
      <c r="B2393" s="84">
        <v>0</v>
      </c>
    </row>
    <row r="2394" spans="1:2" x14ac:dyDescent="0.2">
      <c r="A2394" s="86">
        <v>38948</v>
      </c>
      <c r="B2394" s="84">
        <v>0</v>
      </c>
    </row>
    <row r="2395" spans="1:2" x14ac:dyDescent="0.2">
      <c r="A2395" s="86">
        <v>38949</v>
      </c>
      <c r="B2395" s="84">
        <v>0</v>
      </c>
    </row>
    <row r="2396" spans="1:2" x14ac:dyDescent="0.2">
      <c r="A2396" s="86">
        <v>38950</v>
      </c>
      <c r="B2396" s="84">
        <v>0</v>
      </c>
    </row>
    <row r="2397" spans="1:2" x14ac:dyDescent="0.2">
      <c r="A2397" s="86">
        <v>38951</v>
      </c>
      <c r="B2397" s="84">
        <v>0</v>
      </c>
    </row>
    <row r="2398" spans="1:2" x14ac:dyDescent="0.2">
      <c r="A2398" s="86">
        <v>38952</v>
      </c>
      <c r="B2398" s="84">
        <v>0</v>
      </c>
    </row>
    <row r="2399" spans="1:2" x14ac:dyDescent="0.2">
      <c r="A2399" s="86">
        <v>38953</v>
      </c>
      <c r="B2399" s="84">
        <v>0</v>
      </c>
    </row>
    <row r="2400" spans="1:2" x14ac:dyDescent="0.2">
      <c r="A2400" s="86">
        <v>38954</v>
      </c>
      <c r="B2400" s="84">
        <v>0</v>
      </c>
    </row>
    <row r="2401" spans="1:2" x14ac:dyDescent="0.2">
      <c r="A2401" s="86">
        <v>38955</v>
      </c>
      <c r="B2401" s="84">
        <v>0</v>
      </c>
    </row>
    <row r="2402" spans="1:2" x14ac:dyDescent="0.2">
      <c r="A2402" s="86">
        <v>38956</v>
      </c>
      <c r="B2402" s="84">
        <v>0</v>
      </c>
    </row>
    <row r="2403" spans="1:2" x14ac:dyDescent="0.2">
      <c r="A2403" s="86">
        <v>38957</v>
      </c>
      <c r="B2403" s="84">
        <v>0</v>
      </c>
    </row>
    <row r="2404" spans="1:2" x14ac:dyDescent="0.2">
      <c r="A2404" s="86">
        <v>38958</v>
      </c>
      <c r="B2404" s="84">
        <v>0</v>
      </c>
    </row>
    <row r="2405" spans="1:2" x14ac:dyDescent="0.2">
      <c r="A2405" s="86">
        <v>38959</v>
      </c>
      <c r="B2405" s="84">
        <v>0</v>
      </c>
    </row>
    <row r="2406" spans="1:2" x14ac:dyDescent="0.2">
      <c r="A2406" s="86">
        <v>38960</v>
      </c>
      <c r="B2406" s="84">
        <v>0</v>
      </c>
    </row>
    <row r="2407" spans="1:2" x14ac:dyDescent="0.2">
      <c r="A2407" s="86">
        <v>38961</v>
      </c>
      <c r="B2407" s="84">
        <v>0</v>
      </c>
    </row>
    <row r="2408" spans="1:2" x14ac:dyDescent="0.2">
      <c r="A2408" s="86">
        <v>38962</v>
      </c>
      <c r="B2408" s="84">
        <v>0</v>
      </c>
    </row>
    <row r="2409" spans="1:2" x14ac:dyDescent="0.2">
      <c r="A2409" s="86">
        <v>38963</v>
      </c>
      <c r="B2409" s="84">
        <v>0</v>
      </c>
    </row>
    <row r="2410" spans="1:2" x14ac:dyDescent="0.2">
      <c r="A2410" s="86">
        <v>38964</v>
      </c>
      <c r="B2410" s="84">
        <v>0</v>
      </c>
    </row>
    <row r="2411" spans="1:2" x14ac:dyDescent="0.2">
      <c r="A2411" s="86">
        <v>38965</v>
      </c>
      <c r="B2411" s="84">
        <v>0</v>
      </c>
    </row>
    <row r="2412" spans="1:2" x14ac:dyDescent="0.2">
      <c r="A2412" s="86">
        <v>38966</v>
      </c>
      <c r="B2412" s="84">
        <v>0</v>
      </c>
    </row>
    <row r="2413" spans="1:2" x14ac:dyDescent="0.2">
      <c r="A2413" s="86">
        <v>38967</v>
      </c>
      <c r="B2413" s="84">
        <v>19.899999999999999</v>
      </c>
    </row>
    <row r="2414" spans="1:2" x14ac:dyDescent="0.2">
      <c r="A2414" s="86">
        <v>38968</v>
      </c>
      <c r="B2414" s="84">
        <v>0</v>
      </c>
    </row>
    <row r="2415" spans="1:2" x14ac:dyDescent="0.2">
      <c r="A2415" s="86">
        <v>38969</v>
      </c>
      <c r="B2415" s="84">
        <v>0</v>
      </c>
    </row>
    <row r="2416" spans="1:2" x14ac:dyDescent="0.2">
      <c r="A2416" s="86">
        <v>38970</v>
      </c>
      <c r="B2416" s="84">
        <v>0</v>
      </c>
    </row>
    <row r="2417" spans="1:2" x14ac:dyDescent="0.2">
      <c r="A2417" s="86">
        <v>38971</v>
      </c>
      <c r="B2417" s="84">
        <v>0</v>
      </c>
    </row>
    <row r="2418" spans="1:2" x14ac:dyDescent="0.2">
      <c r="A2418" s="86">
        <v>38972</v>
      </c>
      <c r="B2418" s="84">
        <v>0</v>
      </c>
    </row>
    <row r="2419" spans="1:2" x14ac:dyDescent="0.2">
      <c r="A2419" s="86">
        <v>38973</v>
      </c>
      <c r="B2419" s="84">
        <v>0</v>
      </c>
    </row>
    <row r="2420" spans="1:2" x14ac:dyDescent="0.2">
      <c r="A2420" s="86">
        <v>38974</v>
      </c>
      <c r="B2420" s="84">
        <v>0</v>
      </c>
    </row>
    <row r="2421" spans="1:2" x14ac:dyDescent="0.2">
      <c r="A2421" s="86">
        <v>38975</v>
      </c>
      <c r="B2421" s="84">
        <v>0</v>
      </c>
    </row>
    <row r="2422" spans="1:2" x14ac:dyDescent="0.2">
      <c r="A2422" s="86">
        <v>38976</v>
      </c>
      <c r="B2422" s="84">
        <v>0</v>
      </c>
    </row>
    <row r="2423" spans="1:2" x14ac:dyDescent="0.2">
      <c r="A2423" s="86">
        <v>38977</v>
      </c>
      <c r="B2423" s="84">
        <v>0</v>
      </c>
    </row>
    <row r="2424" spans="1:2" x14ac:dyDescent="0.2">
      <c r="A2424" s="86">
        <v>38978</v>
      </c>
      <c r="B2424" s="84">
        <v>0</v>
      </c>
    </row>
    <row r="2425" spans="1:2" x14ac:dyDescent="0.2">
      <c r="A2425" s="86">
        <v>38979</v>
      </c>
      <c r="B2425" s="84">
        <v>0</v>
      </c>
    </row>
    <row r="2426" spans="1:2" x14ac:dyDescent="0.2">
      <c r="A2426" s="86">
        <v>38980</v>
      </c>
      <c r="B2426" s="84">
        <v>0</v>
      </c>
    </row>
    <row r="2427" spans="1:2" x14ac:dyDescent="0.2">
      <c r="A2427" s="86">
        <v>38981</v>
      </c>
      <c r="B2427" s="84">
        <v>0</v>
      </c>
    </row>
    <row r="2428" spans="1:2" x14ac:dyDescent="0.2">
      <c r="A2428" s="86">
        <v>38982</v>
      </c>
      <c r="B2428" s="84">
        <v>0</v>
      </c>
    </row>
    <row r="2429" spans="1:2" x14ac:dyDescent="0.2">
      <c r="A2429" s="86">
        <v>38983</v>
      </c>
      <c r="B2429" s="84">
        <v>0</v>
      </c>
    </row>
    <row r="2430" spans="1:2" x14ac:dyDescent="0.2">
      <c r="A2430" s="86">
        <v>38984</v>
      </c>
      <c r="B2430" s="84">
        <v>0</v>
      </c>
    </row>
    <row r="2431" spans="1:2" x14ac:dyDescent="0.2">
      <c r="A2431" s="86">
        <v>38985</v>
      </c>
      <c r="B2431" s="84">
        <v>0</v>
      </c>
    </row>
    <row r="2432" spans="1:2" x14ac:dyDescent="0.2">
      <c r="A2432" s="86">
        <v>38986</v>
      </c>
      <c r="B2432" s="84">
        <v>0</v>
      </c>
    </row>
    <row r="2433" spans="1:2" x14ac:dyDescent="0.2">
      <c r="A2433" s="86">
        <v>38987</v>
      </c>
      <c r="B2433" s="84">
        <v>0</v>
      </c>
    </row>
    <row r="2434" spans="1:2" x14ac:dyDescent="0.2">
      <c r="A2434" s="86">
        <v>38988</v>
      </c>
      <c r="B2434" s="84">
        <v>0</v>
      </c>
    </row>
    <row r="2435" spans="1:2" x14ac:dyDescent="0.2">
      <c r="A2435" s="86">
        <v>38989</v>
      </c>
      <c r="B2435" s="84">
        <v>0</v>
      </c>
    </row>
    <row r="2436" spans="1:2" x14ac:dyDescent="0.2">
      <c r="A2436" s="86">
        <v>38990</v>
      </c>
      <c r="B2436" s="84">
        <v>0</v>
      </c>
    </row>
    <row r="2437" spans="1:2" x14ac:dyDescent="0.2">
      <c r="A2437" s="86"/>
    </row>
    <row r="2438" spans="1:2" x14ac:dyDescent="0.2">
      <c r="A2438" s="86"/>
    </row>
    <row r="2439" spans="1:2" x14ac:dyDescent="0.2">
      <c r="A2439" s="86"/>
    </row>
    <row r="2440" spans="1:2" x14ac:dyDescent="0.2">
      <c r="A2440" s="86"/>
    </row>
    <row r="2441" spans="1:2" x14ac:dyDescent="0.2">
      <c r="A2441" s="86"/>
    </row>
    <row r="2442" spans="1:2" x14ac:dyDescent="0.2">
      <c r="A2442" s="86"/>
    </row>
    <row r="2443" spans="1:2" x14ac:dyDescent="0.2">
      <c r="A2443" s="86"/>
    </row>
    <row r="2444" spans="1:2" x14ac:dyDescent="0.2">
      <c r="A2444" s="86"/>
    </row>
    <row r="2445" spans="1:2" x14ac:dyDescent="0.2">
      <c r="A2445" s="86"/>
    </row>
    <row r="2446" spans="1:2" x14ac:dyDescent="0.2">
      <c r="A2446" s="86"/>
    </row>
    <row r="2447" spans="1:2" x14ac:dyDescent="0.2">
      <c r="A2447" s="86"/>
    </row>
    <row r="2448" spans="1:2" x14ac:dyDescent="0.2">
      <c r="A2448" s="86"/>
    </row>
    <row r="2449" spans="1:1" x14ac:dyDescent="0.2">
      <c r="A2449" s="86"/>
    </row>
    <row r="2450" spans="1:1" x14ac:dyDescent="0.2">
      <c r="A2450" s="86"/>
    </row>
    <row r="2451" spans="1:1" x14ac:dyDescent="0.2">
      <c r="A2451" s="86"/>
    </row>
    <row r="2452" spans="1:1" x14ac:dyDescent="0.2">
      <c r="A2452" s="86"/>
    </row>
    <row r="2453" spans="1:1" x14ac:dyDescent="0.2">
      <c r="A2453" s="86"/>
    </row>
    <row r="2454" spans="1:1" x14ac:dyDescent="0.2">
      <c r="A2454" s="86"/>
    </row>
    <row r="2455" spans="1:1" x14ac:dyDescent="0.2">
      <c r="A2455" s="86"/>
    </row>
    <row r="2456" spans="1:1" x14ac:dyDescent="0.2">
      <c r="A2456" s="86"/>
    </row>
    <row r="2457" spans="1:1" x14ac:dyDescent="0.2">
      <c r="A2457" s="86"/>
    </row>
    <row r="2458" spans="1:1" x14ac:dyDescent="0.2">
      <c r="A2458" s="86"/>
    </row>
    <row r="2459" spans="1:1" x14ac:dyDescent="0.2">
      <c r="A2459" s="86"/>
    </row>
    <row r="2460" spans="1:1" x14ac:dyDescent="0.2">
      <c r="A2460" s="86"/>
    </row>
    <row r="2461" spans="1:1" x14ac:dyDescent="0.2">
      <c r="A2461" s="86"/>
    </row>
    <row r="2462" spans="1:1" x14ac:dyDescent="0.2">
      <c r="A2462" s="86"/>
    </row>
    <row r="2463" spans="1:1" x14ac:dyDescent="0.2">
      <c r="A2463" s="86"/>
    </row>
    <row r="2464" spans="1:1" x14ac:dyDescent="0.2">
      <c r="A2464" s="86"/>
    </row>
    <row r="2465" spans="1:1" x14ac:dyDescent="0.2">
      <c r="A2465" s="86"/>
    </row>
    <row r="2466" spans="1:1" x14ac:dyDescent="0.2">
      <c r="A2466" s="86"/>
    </row>
    <row r="2467" spans="1:1" x14ac:dyDescent="0.2">
      <c r="A2467" s="86"/>
    </row>
    <row r="2468" spans="1:1" x14ac:dyDescent="0.2">
      <c r="A2468" s="86"/>
    </row>
    <row r="2469" spans="1:1" x14ac:dyDescent="0.2">
      <c r="A2469" s="86"/>
    </row>
    <row r="2470" spans="1:1" x14ac:dyDescent="0.2">
      <c r="A2470" s="86"/>
    </row>
    <row r="2471" spans="1:1" x14ac:dyDescent="0.2">
      <c r="A2471" s="86"/>
    </row>
    <row r="2472" spans="1:1" x14ac:dyDescent="0.2">
      <c r="A2472" s="86"/>
    </row>
    <row r="2473" spans="1:1" x14ac:dyDescent="0.2">
      <c r="A2473" s="86"/>
    </row>
    <row r="2474" spans="1:1" x14ac:dyDescent="0.2">
      <c r="A2474" s="86"/>
    </row>
    <row r="2475" spans="1:1" x14ac:dyDescent="0.2">
      <c r="A2475" s="86"/>
    </row>
    <row r="2476" spans="1:1" x14ac:dyDescent="0.2">
      <c r="A2476" s="86"/>
    </row>
    <row r="2477" spans="1:1" x14ac:dyDescent="0.2">
      <c r="A2477" s="86"/>
    </row>
    <row r="2478" spans="1:1" x14ac:dyDescent="0.2">
      <c r="A2478" s="86"/>
    </row>
    <row r="2479" spans="1:1" x14ac:dyDescent="0.2">
      <c r="A2479" s="86"/>
    </row>
    <row r="2480" spans="1:1" x14ac:dyDescent="0.2">
      <c r="A2480" s="86"/>
    </row>
    <row r="2481" spans="1:1" x14ac:dyDescent="0.2">
      <c r="A2481" s="86"/>
    </row>
    <row r="2482" spans="1:1" x14ac:dyDescent="0.2">
      <c r="A2482" s="86"/>
    </row>
    <row r="2483" spans="1:1" x14ac:dyDescent="0.2">
      <c r="A2483" s="86"/>
    </row>
    <row r="2484" spans="1:1" x14ac:dyDescent="0.2">
      <c r="A2484" s="86"/>
    </row>
    <row r="2485" spans="1:1" x14ac:dyDescent="0.2">
      <c r="A2485" s="86"/>
    </row>
    <row r="2486" spans="1:1" x14ac:dyDescent="0.2">
      <c r="A2486" s="86"/>
    </row>
    <row r="2487" spans="1:1" x14ac:dyDescent="0.2">
      <c r="A2487" s="86"/>
    </row>
    <row r="2488" spans="1:1" x14ac:dyDescent="0.2">
      <c r="A2488" s="86"/>
    </row>
    <row r="2489" spans="1:1" x14ac:dyDescent="0.2">
      <c r="A2489" s="86"/>
    </row>
    <row r="2490" spans="1:1" x14ac:dyDescent="0.2">
      <c r="A2490" s="86"/>
    </row>
    <row r="2491" spans="1:1" x14ac:dyDescent="0.2">
      <c r="A2491" s="86"/>
    </row>
    <row r="2492" spans="1:1" x14ac:dyDescent="0.2">
      <c r="A2492" s="86"/>
    </row>
    <row r="2493" spans="1:1" x14ac:dyDescent="0.2">
      <c r="A2493" s="86"/>
    </row>
    <row r="2494" spans="1:1" x14ac:dyDescent="0.2">
      <c r="A2494" s="86"/>
    </row>
    <row r="2495" spans="1:1" x14ac:dyDescent="0.2">
      <c r="A2495" s="86"/>
    </row>
    <row r="2496" spans="1:1" x14ac:dyDescent="0.2">
      <c r="A2496" s="86"/>
    </row>
    <row r="2497" spans="1:1" x14ac:dyDescent="0.2">
      <c r="A2497" s="86"/>
    </row>
    <row r="2498" spans="1:1" x14ac:dyDescent="0.2">
      <c r="A2498" s="86"/>
    </row>
    <row r="2499" spans="1:1" x14ac:dyDescent="0.2">
      <c r="A2499" s="86"/>
    </row>
    <row r="2500" spans="1:1" x14ac:dyDescent="0.2">
      <c r="A2500" s="86"/>
    </row>
    <row r="2501" spans="1:1" x14ac:dyDescent="0.2">
      <c r="A2501" s="86"/>
    </row>
    <row r="2502" spans="1:1" x14ac:dyDescent="0.2">
      <c r="A2502" s="86"/>
    </row>
    <row r="2503" spans="1:1" x14ac:dyDescent="0.2">
      <c r="A2503" s="86"/>
    </row>
    <row r="2504" spans="1:1" x14ac:dyDescent="0.2">
      <c r="A2504" s="86"/>
    </row>
    <row r="2505" spans="1:1" x14ac:dyDescent="0.2">
      <c r="A2505" s="86"/>
    </row>
    <row r="2506" spans="1:1" x14ac:dyDescent="0.2">
      <c r="A2506" s="86"/>
    </row>
    <row r="2507" spans="1:1" x14ac:dyDescent="0.2">
      <c r="A2507" s="86"/>
    </row>
    <row r="2508" spans="1:1" x14ac:dyDescent="0.2">
      <c r="A2508" s="86"/>
    </row>
    <row r="2509" spans="1:1" x14ac:dyDescent="0.2">
      <c r="A2509" s="86"/>
    </row>
    <row r="2510" spans="1:1" x14ac:dyDescent="0.2">
      <c r="A2510" s="86"/>
    </row>
    <row r="2511" spans="1:1" x14ac:dyDescent="0.2">
      <c r="A2511" s="86"/>
    </row>
    <row r="2512" spans="1:1" x14ac:dyDescent="0.2">
      <c r="A2512" s="86"/>
    </row>
    <row r="2513" spans="1:1" x14ac:dyDescent="0.2">
      <c r="A2513" s="86"/>
    </row>
    <row r="2514" spans="1:1" x14ac:dyDescent="0.2">
      <c r="A2514" s="86"/>
    </row>
    <row r="2515" spans="1:1" x14ac:dyDescent="0.2">
      <c r="A2515" s="86"/>
    </row>
    <row r="2516" spans="1:1" x14ac:dyDescent="0.2">
      <c r="A2516" s="86"/>
    </row>
    <row r="2517" spans="1:1" x14ac:dyDescent="0.2">
      <c r="A2517" s="86"/>
    </row>
    <row r="2518" spans="1:1" x14ac:dyDescent="0.2">
      <c r="A2518" s="86"/>
    </row>
    <row r="2519" spans="1:1" x14ac:dyDescent="0.2">
      <c r="A2519" s="86"/>
    </row>
    <row r="2520" spans="1:1" x14ac:dyDescent="0.2">
      <c r="A2520" s="86"/>
    </row>
    <row r="2521" spans="1:1" x14ac:dyDescent="0.2">
      <c r="A2521" s="86"/>
    </row>
    <row r="2522" spans="1:1" x14ac:dyDescent="0.2">
      <c r="A2522" s="86"/>
    </row>
    <row r="2523" spans="1:1" x14ac:dyDescent="0.2">
      <c r="A2523" s="86"/>
    </row>
    <row r="2524" spans="1:1" x14ac:dyDescent="0.2">
      <c r="A2524" s="86"/>
    </row>
    <row r="2525" spans="1:1" x14ac:dyDescent="0.2">
      <c r="A2525" s="86"/>
    </row>
    <row r="2526" spans="1:1" x14ac:dyDescent="0.2">
      <c r="A2526" s="86"/>
    </row>
    <row r="2527" spans="1:1" x14ac:dyDescent="0.2">
      <c r="A2527" s="86"/>
    </row>
    <row r="2528" spans="1:1" x14ac:dyDescent="0.2">
      <c r="A2528" s="86"/>
    </row>
    <row r="2529" spans="1:1" x14ac:dyDescent="0.2">
      <c r="A2529" s="86"/>
    </row>
    <row r="2530" spans="1:1" x14ac:dyDescent="0.2">
      <c r="A2530" s="86"/>
    </row>
    <row r="2531" spans="1:1" x14ac:dyDescent="0.2">
      <c r="A2531" s="86"/>
    </row>
    <row r="2532" spans="1:1" x14ac:dyDescent="0.2">
      <c r="A2532" s="86"/>
    </row>
    <row r="2533" spans="1:1" x14ac:dyDescent="0.2">
      <c r="A2533" s="86"/>
    </row>
    <row r="2534" spans="1:1" x14ac:dyDescent="0.2">
      <c r="A2534" s="86"/>
    </row>
    <row r="2535" spans="1:1" x14ac:dyDescent="0.2">
      <c r="A2535" s="86"/>
    </row>
    <row r="2536" spans="1:1" x14ac:dyDescent="0.2">
      <c r="A2536" s="86"/>
    </row>
    <row r="2537" spans="1:1" x14ac:dyDescent="0.2">
      <c r="A2537" s="86"/>
    </row>
    <row r="2538" spans="1:1" x14ac:dyDescent="0.2">
      <c r="A2538" s="86"/>
    </row>
    <row r="2539" spans="1:1" x14ac:dyDescent="0.2">
      <c r="A2539" s="86"/>
    </row>
    <row r="2540" spans="1:1" x14ac:dyDescent="0.2">
      <c r="A2540" s="86"/>
    </row>
    <row r="2541" spans="1:1" x14ac:dyDescent="0.2">
      <c r="A2541" s="86"/>
    </row>
    <row r="2542" spans="1:1" x14ac:dyDescent="0.2">
      <c r="A2542" s="86"/>
    </row>
    <row r="2543" spans="1:1" x14ac:dyDescent="0.2">
      <c r="A2543" s="86"/>
    </row>
    <row r="2544" spans="1:1" x14ac:dyDescent="0.2">
      <c r="A2544" s="86"/>
    </row>
    <row r="2545" spans="1:1" x14ac:dyDescent="0.2">
      <c r="A2545" s="86"/>
    </row>
    <row r="2546" spans="1:1" x14ac:dyDescent="0.2">
      <c r="A2546" s="86"/>
    </row>
    <row r="2547" spans="1:1" x14ac:dyDescent="0.2">
      <c r="A2547" s="86"/>
    </row>
    <row r="2548" spans="1:1" x14ac:dyDescent="0.2">
      <c r="A2548" s="86"/>
    </row>
    <row r="2549" spans="1:1" x14ac:dyDescent="0.2">
      <c r="A2549" s="86"/>
    </row>
    <row r="2550" spans="1:1" x14ac:dyDescent="0.2">
      <c r="A2550" s="86"/>
    </row>
    <row r="2551" spans="1:1" x14ac:dyDescent="0.2">
      <c r="A2551" s="86"/>
    </row>
    <row r="2552" spans="1:1" x14ac:dyDescent="0.2">
      <c r="A2552" s="86"/>
    </row>
    <row r="2553" spans="1:1" x14ac:dyDescent="0.2">
      <c r="A2553" s="86"/>
    </row>
    <row r="2554" spans="1:1" x14ac:dyDescent="0.2">
      <c r="A2554" s="86"/>
    </row>
    <row r="2555" spans="1:1" x14ac:dyDescent="0.2">
      <c r="A2555" s="86"/>
    </row>
    <row r="2556" spans="1:1" x14ac:dyDescent="0.2">
      <c r="A2556" s="86"/>
    </row>
    <row r="2557" spans="1:1" x14ac:dyDescent="0.2">
      <c r="A2557" s="86"/>
    </row>
    <row r="2558" spans="1:1" x14ac:dyDescent="0.2">
      <c r="A2558" s="86"/>
    </row>
    <row r="2559" spans="1:1" x14ac:dyDescent="0.2">
      <c r="A2559" s="86"/>
    </row>
    <row r="2560" spans="1:1" x14ac:dyDescent="0.2">
      <c r="A2560" s="86"/>
    </row>
    <row r="2561" spans="1:1" x14ac:dyDescent="0.2">
      <c r="A2561" s="86"/>
    </row>
    <row r="2562" spans="1:1" x14ac:dyDescent="0.2">
      <c r="A2562" s="86"/>
    </row>
    <row r="2563" spans="1:1" x14ac:dyDescent="0.2">
      <c r="A2563" s="86"/>
    </row>
    <row r="2564" spans="1:1" x14ac:dyDescent="0.2">
      <c r="A2564" s="86"/>
    </row>
    <row r="2565" spans="1:1" x14ac:dyDescent="0.2">
      <c r="A2565" s="86"/>
    </row>
    <row r="2566" spans="1:1" x14ac:dyDescent="0.2">
      <c r="A2566" s="86"/>
    </row>
    <row r="2567" spans="1:1" x14ac:dyDescent="0.2">
      <c r="A2567" s="86"/>
    </row>
    <row r="2568" spans="1:1" x14ac:dyDescent="0.2">
      <c r="A2568" s="86"/>
    </row>
    <row r="2569" spans="1:1" x14ac:dyDescent="0.2">
      <c r="A2569" s="86"/>
    </row>
    <row r="2570" spans="1:1" x14ac:dyDescent="0.2">
      <c r="A2570" s="86"/>
    </row>
    <row r="2571" spans="1:1" x14ac:dyDescent="0.2">
      <c r="A2571" s="86"/>
    </row>
    <row r="2572" spans="1:1" x14ac:dyDescent="0.2">
      <c r="A2572" s="86"/>
    </row>
    <row r="2573" spans="1:1" x14ac:dyDescent="0.2">
      <c r="A2573" s="86"/>
    </row>
    <row r="2574" spans="1:1" x14ac:dyDescent="0.2">
      <c r="A2574" s="86"/>
    </row>
    <row r="2575" spans="1:1" x14ac:dyDescent="0.2">
      <c r="A2575" s="86"/>
    </row>
    <row r="2576" spans="1:1" x14ac:dyDescent="0.2">
      <c r="A2576" s="86"/>
    </row>
    <row r="2577" spans="1:1" x14ac:dyDescent="0.2">
      <c r="A2577" s="86"/>
    </row>
    <row r="2578" spans="1:1" x14ac:dyDescent="0.2">
      <c r="A2578" s="86"/>
    </row>
    <row r="2579" spans="1:1" x14ac:dyDescent="0.2">
      <c r="A2579" s="86"/>
    </row>
    <row r="2580" spans="1:1" x14ac:dyDescent="0.2">
      <c r="A2580" s="86"/>
    </row>
    <row r="2581" spans="1:1" x14ac:dyDescent="0.2">
      <c r="A2581" s="86"/>
    </row>
    <row r="2582" spans="1:1" x14ac:dyDescent="0.2">
      <c r="A2582" s="86"/>
    </row>
    <row r="2583" spans="1:1" x14ac:dyDescent="0.2">
      <c r="A2583" s="86"/>
    </row>
    <row r="2584" spans="1:1" x14ac:dyDescent="0.2">
      <c r="A2584" s="86"/>
    </row>
    <row r="2585" spans="1:1" x14ac:dyDescent="0.2">
      <c r="A2585" s="86"/>
    </row>
    <row r="2586" spans="1:1" x14ac:dyDescent="0.2">
      <c r="A2586" s="86"/>
    </row>
    <row r="2587" spans="1:1" x14ac:dyDescent="0.2">
      <c r="A2587" s="86"/>
    </row>
    <row r="2588" spans="1:1" x14ac:dyDescent="0.2">
      <c r="A2588" s="86"/>
    </row>
    <row r="2589" spans="1:1" x14ac:dyDescent="0.2">
      <c r="A2589" s="86"/>
    </row>
    <row r="2590" spans="1:1" x14ac:dyDescent="0.2">
      <c r="A2590" s="86"/>
    </row>
    <row r="2591" spans="1:1" x14ac:dyDescent="0.2">
      <c r="A2591" s="86"/>
    </row>
    <row r="2592" spans="1:1" x14ac:dyDescent="0.2">
      <c r="A2592" s="86"/>
    </row>
    <row r="2593" spans="1:1" x14ac:dyDescent="0.2">
      <c r="A2593" s="86"/>
    </row>
    <row r="2594" spans="1:1" x14ac:dyDescent="0.2">
      <c r="A2594" s="86"/>
    </row>
    <row r="2595" spans="1:1" x14ac:dyDescent="0.2">
      <c r="A2595" s="86"/>
    </row>
    <row r="2596" spans="1:1" x14ac:dyDescent="0.2">
      <c r="A2596" s="86"/>
    </row>
    <row r="2597" spans="1:1" x14ac:dyDescent="0.2">
      <c r="A2597" s="86"/>
    </row>
    <row r="2598" spans="1:1" x14ac:dyDescent="0.2">
      <c r="A2598" s="86"/>
    </row>
    <row r="2599" spans="1:1" x14ac:dyDescent="0.2">
      <c r="A2599" s="86"/>
    </row>
    <row r="2600" spans="1:1" x14ac:dyDescent="0.2">
      <c r="A2600" s="86"/>
    </row>
    <row r="2601" spans="1:1" x14ac:dyDescent="0.2">
      <c r="A2601" s="86"/>
    </row>
    <row r="2602" spans="1:1" x14ac:dyDescent="0.2">
      <c r="A2602" s="86"/>
    </row>
    <row r="2603" spans="1:1" x14ac:dyDescent="0.2">
      <c r="A2603" s="86"/>
    </row>
    <row r="2604" spans="1:1" x14ac:dyDescent="0.2">
      <c r="A2604" s="86"/>
    </row>
    <row r="2605" spans="1:1" x14ac:dyDescent="0.2">
      <c r="A2605" s="86"/>
    </row>
    <row r="2606" spans="1:1" x14ac:dyDescent="0.2">
      <c r="A2606" s="86"/>
    </row>
    <row r="2607" spans="1:1" x14ac:dyDescent="0.2">
      <c r="A2607" s="86"/>
    </row>
    <row r="2608" spans="1:1" x14ac:dyDescent="0.2">
      <c r="A2608" s="86"/>
    </row>
    <row r="2609" spans="1:1" x14ac:dyDescent="0.2">
      <c r="A2609" s="86"/>
    </row>
    <row r="2610" spans="1:1" x14ac:dyDescent="0.2">
      <c r="A2610" s="86"/>
    </row>
    <row r="2611" spans="1:1" x14ac:dyDescent="0.2">
      <c r="A2611" s="86"/>
    </row>
    <row r="2612" spans="1:1" x14ac:dyDescent="0.2">
      <c r="A2612" s="86"/>
    </row>
    <row r="2613" spans="1:1" x14ac:dyDescent="0.2">
      <c r="A2613" s="86"/>
    </row>
    <row r="2614" spans="1:1" x14ac:dyDescent="0.2">
      <c r="A2614" s="86"/>
    </row>
    <row r="2615" spans="1:1" x14ac:dyDescent="0.2">
      <c r="A2615" s="86"/>
    </row>
    <row r="2616" spans="1:1" x14ac:dyDescent="0.2">
      <c r="A2616" s="86"/>
    </row>
    <row r="2617" spans="1:1" x14ac:dyDescent="0.2">
      <c r="A2617" s="86"/>
    </row>
    <row r="2618" spans="1:1" x14ac:dyDescent="0.2">
      <c r="A2618" s="86"/>
    </row>
    <row r="2619" spans="1:1" x14ac:dyDescent="0.2">
      <c r="A2619" s="86"/>
    </row>
    <row r="2620" spans="1:1" x14ac:dyDescent="0.2">
      <c r="A2620" s="86"/>
    </row>
    <row r="2621" spans="1:1" x14ac:dyDescent="0.2">
      <c r="A2621" s="86"/>
    </row>
    <row r="2622" spans="1:1" x14ac:dyDescent="0.2">
      <c r="A2622" s="86"/>
    </row>
    <row r="2623" spans="1:1" x14ac:dyDescent="0.2">
      <c r="A2623" s="86"/>
    </row>
    <row r="2624" spans="1:1" x14ac:dyDescent="0.2">
      <c r="A2624" s="86"/>
    </row>
    <row r="2625" spans="1:1" x14ac:dyDescent="0.2">
      <c r="A2625" s="86"/>
    </row>
    <row r="2626" spans="1:1" x14ac:dyDescent="0.2">
      <c r="A2626" s="86"/>
    </row>
    <row r="2627" spans="1:1" x14ac:dyDescent="0.2">
      <c r="A2627" s="86"/>
    </row>
    <row r="2628" spans="1:1" x14ac:dyDescent="0.2">
      <c r="A2628" s="86"/>
    </row>
    <row r="2629" spans="1:1" x14ac:dyDescent="0.2">
      <c r="A2629" s="86"/>
    </row>
    <row r="2630" spans="1:1" x14ac:dyDescent="0.2">
      <c r="A2630" s="86"/>
    </row>
    <row r="2631" spans="1:1" x14ac:dyDescent="0.2">
      <c r="A2631" s="86"/>
    </row>
    <row r="2632" spans="1:1" x14ac:dyDescent="0.2">
      <c r="A2632" s="86"/>
    </row>
    <row r="2633" spans="1:1" x14ac:dyDescent="0.2">
      <c r="A2633" s="86"/>
    </row>
    <row r="2634" spans="1:1" x14ac:dyDescent="0.2">
      <c r="A2634" s="86"/>
    </row>
    <row r="2635" spans="1:1" x14ac:dyDescent="0.2">
      <c r="A2635" s="86"/>
    </row>
    <row r="2636" spans="1:1" x14ac:dyDescent="0.2">
      <c r="A2636" s="86"/>
    </row>
    <row r="2637" spans="1:1" x14ac:dyDescent="0.2">
      <c r="A2637" s="86"/>
    </row>
    <row r="2638" spans="1:1" x14ac:dyDescent="0.2">
      <c r="A2638" s="86"/>
    </row>
    <row r="2639" spans="1:1" x14ac:dyDescent="0.2">
      <c r="A2639" s="86"/>
    </row>
    <row r="2640" spans="1:1" x14ac:dyDescent="0.2">
      <c r="A2640" s="86"/>
    </row>
    <row r="2641" spans="1:1" x14ac:dyDescent="0.2">
      <c r="A2641" s="86"/>
    </row>
    <row r="2642" spans="1:1" x14ac:dyDescent="0.2">
      <c r="A2642" s="86"/>
    </row>
    <row r="2643" spans="1:1" x14ac:dyDescent="0.2">
      <c r="A2643" s="86"/>
    </row>
    <row r="2644" spans="1:1" x14ac:dyDescent="0.2">
      <c r="A2644" s="86"/>
    </row>
    <row r="2645" spans="1:1" x14ac:dyDescent="0.2">
      <c r="A2645" s="86"/>
    </row>
    <row r="2646" spans="1:1" x14ac:dyDescent="0.2">
      <c r="A2646" s="86"/>
    </row>
    <row r="2647" spans="1:1" x14ac:dyDescent="0.2">
      <c r="A2647" s="86"/>
    </row>
    <row r="2648" spans="1:1" x14ac:dyDescent="0.2">
      <c r="A2648" s="86"/>
    </row>
    <row r="2649" spans="1:1" x14ac:dyDescent="0.2">
      <c r="A2649" s="86"/>
    </row>
    <row r="2650" spans="1:1" x14ac:dyDescent="0.2">
      <c r="A2650" s="86"/>
    </row>
    <row r="2651" spans="1:1" x14ac:dyDescent="0.2">
      <c r="A2651" s="86"/>
    </row>
    <row r="2652" spans="1:1" x14ac:dyDescent="0.2">
      <c r="A2652" s="86"/>
    </row>
    <row r="2653" spans="1:1" x14ac:dyDescent="0.2">
      <c r="A2653" s="86"/>
    </row>
    <row r="2654" spans="1:1" x14ac:dyDescent="0.2">
      <c r="A2654" s="86"/>
    </row>
    <row r="2655" spans="1:1" x14ac:dyDescent="0.2">
      <c r="A2655" s="86"/>
    </row>
    <row r="2656" spans="1:1" x14ac:dyDescent="0.2">
      <c r="A2656" s="86"/>
    </row>
    <row r="2657" spans="1:1" x14ac:dyDescent="0.2">
      <c r="A2657" s="86"/>
    </row>
    <row r="2658" spans="1:1" x14ac:dyDescent="0.2">
      <c r="A2658" s="86"/>
    </row>
    <row r="2659" spans="1:1" x14ac:dyDescent="0.2">
      <c r="A2659" s="86"/>
    </row>
    <row r="2660" spans="1:1" x14ac:dyDescent="0.2">
      <c r="A2660" s="86"/>
    </row>
    <row r="2661" spans="1:1" x14ac:dyDescent="0.2">
      <c r="A2661" s="86"/>
    </row>
    <row r="2662" spans="1:1" x14ac:dyDescent="0.2">
      <c r="A2662" s="86"/>
    </row>
    <row r="2663" spans="1:1" x14ac:dyDescent="0.2">
      <c r="A2663" s="86"/>
    </row>
    <row r="2664" spans="1:1" x14ac:dyDescent="0.2">
      <c r="A2664" s="86"/>
    </row>
    <row r="2665" spans="1:1" x14ac:dyDescent="0.2">
      <c r="A2665" s="86"/>
    </row>
    <row r="2666" spans="1:1" x14ac:dyDescent="0.2">
      <c r="A2666" s="86"/>
    </row>
    <row r="2667" spans="1:1" x14ac:dyDescent="0.2">
      <c r="A2667" s="86"/>
    </row>
    <row r="2668" spans="1:1" x14ac:dyDescent="0.2">
      <c r="A2668" s="86"/>
    </row>
    <row r="2669" spans="1:1" x14ac:dyDescent="0.2">
      <c r="A2669" s="86"/>
    </row>
    <row r="2670" spans="1:1" x14ac:dyDescent="0.2">
      <c r="A2670" s="86"/>
    </row>
    <row r="2671" spans="1:1" x14ac:dyDescent="0.2">
      <c r="A2671" s="86"/>
    </row>
    <row r="2672" spans="1:1" x14ac:dyDescent="0.2">
      <c r="A2672" s="86"/>
    </row>
    <row r="2673" spans="1:1" x14ac:dyDescent="0.2">
      <c r="A2673" s="86"/>
    </row>
    <row r="2674" spans="1:1" x14ac:dyDescent="0.2">
      <c r="A2674" s="86"/>
    </row>
    <row r="2675" spans="1:1" x14ac:dyDescent="0.2">
      <c r="A2675" s="86"/>
    </row>
    <row r="2676" spans="1:1" x14ac:dyDescent="0.2">
      <c r="A2676" s="86"/>
    </row>
    <row r="2677" spans="1:1" x14ac:dyDescent="0.2">
      <c r="A2677" s="86"/>
    </row>
    <row r="2678" spans="1:1" x14ac:dyDescent="0.2">
      <c r="A2678" s="86"/>
    </row>
    <row r="2679" spans="1:1" x14ac:dyDescent="0.2">
      <c r="A2679" s="86"/>
    </row>
    <row r="2680" spans="1:1" x14ac:dyDescent="0.2">
      <c r="A2680" s="86"/>
    </row>
    <row r="2681" spans="1:1" x14ac:dyDescent="0.2">
      <c r="A2681" s="86"/>
    </row>
    <row r="2682" spans="1:1" x14ac:dyDescent="0.2">
      <c r="A2682" s="86"/>
    </row>
    <row r="2683" spans="1:1" x14ac:dyDescent="0.2">
      <c r="A2683" s="86"/>
    </row>
    <row r="2684" spans="1:1" x14ac:dyDescent="0.2">
      <c r="A2684" s="86"/>
    </row>
    <row r="2685" spans="1:1" x14ac:dyDescent="0.2">
      <c r="A2685" s="86"/>
    </row>
    <row r="2686" spans="1:1" x14ac:dyDescent="0.2">
      <c r="A2686" s="86"/>
    </row>
    <row r="2687" spans="1:1" x14ac:dyDescent="0.2">
      <c r="A2687" s="86"/>
    </row>
    <row r="2688" spans="1:1" x14ac:dyDescent="0.2">
      <c r="A2688" s="86"/>
    </row>
    <row r="2689" spans="1:1" x14ac:dyDescent="0.2">
      <c r="A2689" s="86"/>
    </row>
    <row r="2690" spans="1:1" x14ac:dyDescent="0.2">
      <c r="A2690" s="86"/>
    </row>
    <row r="2691" spans="1:1" x14ac:dyDescent="0.2">
      <c r="A2691" s="86"/>
    </row>
    <row r="2692" spans="1:1" x14ac:dyDescent="0.2">
      <c r="A2692" s="86"/>
    </row>
    <row r="2693" spans="1:1" x14ac:dyDescent="0.2">
      <c r="A2693" s="86"/>
    </row>
    <row r="2694" spans="1:1" x14ac:dyDescent="0.2">
      <c r="A2694" s="86"/>
    </row>
    <row r="2695" spans="1:1" x14ac:dyDescent="0.2">
      <c r="A2695" s="86"/>
    </row>
    <row r="2696" spans="1:1" x14ac:dyDescent="0.2">
      <c r="A2696" s="86"/>
    </row>
    <row r="2697" spans="1:1" x14ac:dyDescent="0.2">
      <c r="A2697" s="86"/>
    </row>
    <row r="2698" spans="1:1" x14ac:dyDescent="0.2">
      <c r="A2698" s="86"/>
    </row>
    <row r="2699" spans="1:1" x14ac:dyDescent="0.2">
      <c r="A2699" s="86"/>
    </row>
    <row r="2700" spans="1:1" x14ac:dyDescent="0.2">
      <c r="A2700" s="86"/>
    </row>
    <row r="2701" spans="1:1" x14ac:dyDescent="0.2">
      <c r="A2701" s="86"/>
    </row>
    <row r="2702" spans="1:1" x14ac:dyDescent="0.2">
      <c r="A2702" s="86"/>
    </row>
    <row r="2703" spans="1:1" x14ac:dyDescent="0.2">
      <c r="A2703" s="86"/>
    </row>
    <row r="2704" spans="1:1" x14ac:dyDescent="0.2">
      <c r="A2704" s="86"/>
    </row>
    <row r="2705" spans="1:1" x14ac:dyDescent="0.2">
      <c r="A2705" s="86"/>
    </row>
    <row r="2706" spans="1:1" x14ac:dyDescent="0.2">
      <c r="A2706" s="86"/>
    </row>
    <row r="2707" spans="1:1" x14ac:dyDescent="0.2">
      <c r="A2707" s="86"/>
    </row>
    <row r="2708" spans="1:1" x14ac:dyDescent="0.2">
      <c r="A2708" s="86"/>
    </row>
    <row r="2709" spans="1:1" x14ac:dyDescent="0.2">
      <c r="A2709" s="86"/>
    </row>
    <row r="2710" spans="1:1" x14ac:dyDescent="0.2">
      <c r="A2710" s="86"/>
    </row>
    <row r="2711" spans="1:1" x14ac:dyDescent="0.2">
      <c r="A2711" s="86"/>
    </row>
    <row r="2712" spans="1:1" x14ac:dyDescent="0.2">
      <c r="A2712" s="86"/>
    </row>
    <row r="2713" spans="1:1" x14ac:dyDescent="0.2">
      <c r="A2713" s="86"/>
    </row>
    <row r="2714" spans="1:1" x14ac:dyDescent="0.2">
      <c r="A2714" s="86"/>
    </row>
    <row r="2715" spans="1:1" x14ac:dyDescent="0.2">
      <c r="A2715" s="86"/>
    </row>
    <row r="2716" spans="1:1" x14ac:dyDescent="0.2">
      <c r="A2716" s="86"/>
    </row>
    <row r="2717" spans="1:1" x14ac:dyDescent="0.2">
      <c r="A2717" s="86"/>
    </row>
    <row r="2718" spans="1:1" x14ac:dyDescent="0.2">
      <c r="A2718" s="86"/>
    </row>
    <row r="2719" spans="1:1" x14ac:dyDescent="0.2">
      <c r="A2719" s="86"/>
    </row>
    <row r="2720" spans="1:1" x14ac:dyDescent="0.2">
      <c r="A2720" s="86"/>
    </row>
    <row r="2721" spans="1:1" x14ac:dyDescent="0.2">
      <c r="A2721" s="86"/>
    </row>
    <row r="2722" spans="1:1" x14ac:dyDescent="0.2">
      <c r="A2722" s="86"/>
    </row>
    <row r="2723" spans="1:1" x14ac:dyDescent="0.2">
      <c r="A2723" s="86"/>
    </row>
    <row r="2724" spans="1:1" x14ac:dyDescent="0.2">
      <c r="A2724" s="86"/>
    </row>
    <row r="2725" spans="1:1" x14ac:dyDescent="0.2">
      <c r="A2725" s="86"/>
    </row>
    <row r="2726" spans="1:1" x14ac:dyDescent="0.2">
      <c r="A2726" s="86"/>
    </row>
    <row r="2727" spans="1:1" x14ac:dyDescent="0.2">
      <c r="A2727" s="86"/>
    </row>
    <row r="2728" spans="1:1" x14ac:dyDescent="0.2">
      <c r="A2728" s="86"/>
    </row>
    <row r="2729" spans="1:1" x14ac:dyDescent="0.2">
      <c r="A2729" s="86"/>
    </row>
    <row r="2730" spans="1:1" x14ac:dyDescent="0.2">
      <c r="A2730" s="86"/>
    </row>
    <row r="2731" spans="1:1" x14ac:dyDescent="0.2">
      <c r="A2731" s="86"/>
    </row>
    <row r="2732" spans="1:1" x14ac:dyDescent="0.2">
      <c r="A2732" s="86"/>
    </row>
    <row r="2733" spans="1:1" x14ac:dyDescent="0.2">
      <c r="A2733" s="86"/>
    </row>
    <row r="2734" spans="1:1" x14ac:dyDescent="0.2">
      <c r="A2734" s="86"/>
    </row>
    <row r="2735" spans="1:1" x14ac:dyDescent="0.2">
      <c r="A2735" s="86"/>
    </row>
    <row r="2736" spans="1:1" x14ac:dyDescent="0.2">
      <c r="A2736" s="86"/>
    </row>
    <row r="2737" spans="1:1" x14ac:dyDescent="0.2">
      <c r="A2737" s="86"/>
    </row>
    <row r="2738" spans="1:1" x14ac:dyDescent="0.2">
      <c r="A2738" s="86"/>
    </row>
    <row r="2739" spans="1:1" x14ac:dyDescent="0.2">
      <c r="A2739" s="86"/>
    </row>
    <row r="2740" spans="1:1" x14ac:dyDescent="0.2">
      <c r="A2740" s="86"/>
    </row>
    <row r="2741" spans="1:1" x14ac:dyDescent="0.2">
      <c r="A2741" s="86"/>
    </row>
    <row r="2742" spans="1:1" x14ac:dyDescent="0.2">
      <c r="A2742" s="86"/>
    </row>
    <row r="2743" spans="1:1" x14ac:dyDescent="0.2">
      <c r="A2743" s="86"/>
    </row>
    <row r="2744" spans="1:1" x14ac:dyDescent="0.2">
      <c r="A2744" s="86"/>
    </row>
    <row r="2745" spans="1:1" x14ac:dyDescent="0.2">
      <c r="A2745" s="86"/>
    </row>
    <row r="2746" spans="1:1" x14ac:dyDescent="0.2">
      <c r="A2746" s="86"/>
    </row>
    <row r="2747" spans="1:1" x14ac:dyDescent="0.2">
      <c r="A2747" s="86"/>
    </row>
    <row r="2748" spans="1:1" x14ac:dyDescent="0.2">
      <c r="A2748" s="86"/>
    </row>
    <row r="2749" spans="1:1" x14ac:dyDescent="0.2">
      <c r="A2749" s="86"/>
    </row>
    <row r="2750" spans="1:1" x14ac:dyDescent="0.2">
      <c r="A2750" s="86"/>
    </row>
    <row r="2751" spans="1:1" x14ac:dyDescent="0.2">
      <c r="A2751" s="86"/>
    </row>
    <row r="2752" spans="1:1" x14ac:dyDescent="0.2">
      <c r="A2752" s="86"/>
    </row>
    <row r="2753" spans="1:1" x14ac:dyDescent="0.2">
      <c r="A2753" s="86"/>
    </row>
    <row r="2754" spans="1:1" x14ac:dyDescent="0.2">
      <c r="A2754" s="86"/>
    </row>
    <row r="2755" spans="1:1" x14ac:dyDescent="0.2">
      <c r="A2755" s="86"/>
    </row>
    <row r="2756" spans="1:1" x14ac:dyDescent="0.2">
      <c r="A2756" s="86"/>
    </row>
    <row r="2757" spans="1:1" x14ac:dyDescent="0.2">
      <c r="A2757" s="86"/>
    </row>
    <row r="2758" spans="1:1" x14ac:dyDescent="0.2">
      <c r="A2758" s="86"/>
    </row>
    <row r="2759" spans="1:1" x14ac:dyDescent="0.2">
      <c r="A2759" s="86"/>
    </row>
    <row r="2760" spans="1:1" x14ac:dyDescent="0.2">
      <c r="A2760" s="86"/>
    </row>
    <row r="2761" spans="1:1" x14ac:dyDescent="0.2">
      <c r="A2761" s="86"/>
    </row>
    <row r="2762" spans="1:1" x14ac:dyDescent="0.2">
      <c r="A2762" s="86"/>
    </row>
    <row r="2763" spans="1:1" x14ac:dyDescent="0.2">
      <c r="A2763" s="86"/>
    </row>
    <row r="2764" spans="1:1" x14ac:dyDescent="0.2">
      <c r="A2764" s="86"/>
    </row>
    <row r="2765" spans="1:1" x14ac:dyDescent="0.2">
      <c r="A2765" s="86"/>
    </row>
    <row r="2766" spans="1:1" x14ac:dyDescent="0.2">
      <c r="A2766" s="86"/>
    </row>
    <row r="2767" spans="1:1" x14ac:dyDescent="0.2">
      <c r="A2767" s="86"/>
    </row>
    <row r="2768" spans="1:1" x14ac:dyDescent="0.2">
      <c r="A2768" s="86"/>
    </row>
    <row r="2769" spans="1:1" x14ac:dyDescent="0.2">
      <c r="A2769" s="86"/>
    </row>
    <row r="2770" spans="1:1" x14ac:dyDescent="0.2">
      <c r="A2770" s="86"/>
    </row>
    <row r="2771" spans="1:1" x14ac:dyDescent="0.2">
      <c r="A2771" s="86"/>
    </row>
    <row r="2772" spans="1:1" x14ac:dyDescent="0.2">
      <c r="A2772" s="86"/>
    </row>
    <row r="2773" spans="1:1" x14ac:dyDescent="0.2">
      <c r="A2773" s="86"/>
    </row>
    <row r="2774" spans="1:1" x14ac:dyDescent="0.2">
      <c r="A2774" s="86"/>
    </row>
    <row r="2775" spans="1:1" x14ac:dyDescent="0.2">
      <c r="A2775" s="86"/>
    </row>
    <row r="2776" spans="1:1" x14ac:dyDescent="0.2">
      <c r="A2776" s="86"/>
    </row>
    <row r="2777" spans="1:1" x14ac:dyDescent="0.2">
      <c r="A2777" s="86"/>
    </row>
    <row r="2778" spans="1:1" x14ac:dyDescent="0.2">
      <c r="A2778" s="86"/>
    </row>
    <row r="2779" spans="1:1" x14ac:dyDescent="0.2">
      <c r="A2779" s="86"/>
    </row>
    <row r="2780" spans="1:1" x14ac:dyDescent="0.2">
      <c r="A2780" s="86"/>
    </row>
    <row r="2781" spans="1:1" x14ac:dyDescent="0.2">
      <c r="A2781" s="86"/>
    </row>
    <row r="2782" spans="1:1" x14ac:dyDescent="0.2">
      <c r="A2782" s="86"/>
    </row>
    <row r="2783" spans="1:1" x14ac:dyDescent="0.2">
      <c r="A2783" s="86"/>
    </row>
    <row r="2784" spans="1:1" x14ac:dyDescent="0.2">
      <c r="A2784" s="86"/>
    </row>
    <row r="2785" spans="1:1" x14ac:dyDescent="0.2">
      <c r="A2785" s="86"/>
    </row>
    <row r="2786" spans="1:1" x14ac:dyDescent="0.2">
      <c r="A2786" s="86"/>
    </row>
    <row r="2787" spans="1:1" x14ac:dyDescent="0.2">
      <c r="A2787" s="86"/>
    </row>
    <row r="2788" spans="1:1" x14ac:dyDescent="0.2">
      <c r="A2788" s="86"/>
    </row>
    <row r="2789" spans="1:1" x14ac:dyDescent="0.2">
      <c r="A2789" s="86"/>
    </row>
    <row r="2790" spans="1:1" x14ac:dyDescent="0.2">
      <c r="A2790" s="86"/>
    </row>
    <row r="2791" spans="1:1" x14ac:dyDescent="0.2">
      <c r="A2791" s="86"/>
    </row>
    <row r="2792" spans="1:1" x14ac:dyDescent="0.2">
      <c r="A2792" s="86"/>
    </row>
    <row r="2793" spans="1:1" x14ac:dyDescent="0.2">
      <c r="A2793" s="86"/>
    </row>
    <row r="2794" spans="1:1" x14ac:dyDescent="0.2">
      <c r="A2794" s="86"/>
    </row>
    <row r="2795" spans="1:1" x14ac:dyDescent="0.2">
      <c r="A2795" s="86"/>
    </row>
    <row r="2796" spans="1:1" x14ac:dyDescent="0.2">
      <c r="A2796" s="86"/>
    </row>
    <row r="2797" spans="1:1" x14ac:dyDescent="0.2">
      <c r="A2797" s="86"/>
    </row>
    <row r="2798" spans="1:1" x14ac:dyDescent="0.2">
      <c r="A2798" s="86"/>
    </row>
    <row r="2799" spans="1:1" x14ac:dyDescent="0.2">
      <c r="A2799" s="86"/>
    </row>
    <row r="2800" spans="1:1" x14ac:dyDescent="0.2">
      <c r="A2800" s="86"/>
    </row>
    <row r="2801" spans="1:1" x14ac:dyDescent="0.2">
      <c r="A2801" s="86"/>
    </row>
    <row r="2802" spans="1:1" x14ac:dyDescent="0.2">
      <c r="A2802" s="86"/>
    </row>
    <row r="2803" spans="1:1" x14ac:dyDescent="0.2">
      <c r="A2803" s="86"/>
    </row>
    <row r="2804" spans="1:1" x14ac:dyDescent="0.2">
      <c r="A2804" s="86"/>
    </row>
    <row r="2805" spans="1:1" x14ac:dyDescent="0.2">
      <c r="A2805" s="86"/>
    </row>
    <row r="2806" spans="1:1" x14ac:dyDescent="0.2">
      <c r="A2806" s="86"/>
    </row>
    <row r="2807" spans="1:1" x14ac:dyDescent="0.2">
      <c r="A2807" s="86"/>
    </row>
    <row r="2808" spans="1:1" x14ac:dyDescent="0.2">
      <c r="A2808" s="86"/>
    </row>
    <row r="2809" spans="1:1" x14ac:dyDescent="0.2">
      <c r="A2809" s="86"/>
    </row>
    <row r="2810" spans="1:1" x14ac:dyDescent="0.2">
      <c r="A2810" s="86"/>
    </row>
    <row r="2811" spans="1:1" x14ac:dyDescent="0.2">
      <c r="A2811" s="86"/>
    </row>
    <row r="2812" spans="1:1" x14ac:dyDescent="0.2">
      <c r="A2812" s="86"/>
    </row>
    <row r="2813" spans="1:1" x14ac:dyDescent="0.2">
      <c r="A2813" s="86"/>
    </row>
    <row r="2814" spans="1:1" x14ac:dyDescent="0.2">
      <c r="A2814" s="86"/>
    </row>
    <row r="2815" spans="1:1" x14ac:dyDescent="0.2">
      <c r="A2815" s="86"/>
    </row>
    <row r="2816" spans="1:1" x14ac:dyDescent="0.2">
      <c r="A2816" s="86"/>
    </row>
    <row r="2817" spans="1:1" x14ac:dyDescent="0.2">
      <c r="A2817" s="86"/>
    </row>
    <row r="2818" spans="1:1" x14ac:dyDescent="0.2">
      <c r="A2818" s="86"/>
    </row>
    <row r="2819" spans="1:1" x14ac:dyDescent="0.2">
      <c r="A2819" s="86"/>
    </row>
    <row r="2820" spans="1:1" x14ac:dyDescent="0.2">
      <c r="A2820" s="86"/>
    </row>
    <row r="2821" spans="1:1" x14ac:dyDescent="0.2">
      <c r="A2821" s="86"/>
    </row>
    <row r="2822" spans="1:1" x14ac:dyDescent="0.2">
      <c r="A2822" s="86"/>
    </row>
    <row r="2823" spans="1:1" x14ac:dyDescent="0.2">
      <c r="A2823" s="86"/>
    </row>
    <row r="2824" spans="1:1" x14ac:dyDescent="0.2">
      <c r="A2824" s="86"/>
    </row>
    <row r="2825" spans="1:1" x14ac:dyDescent="0.2">
      <c r="A2825" s="86"/>
    </row>
    <row r="2826" spans="1:1" x14ac:dyDescent="0.2">
      <c r="A2826" s="86"/>
    </row>
    <row r="2827" spans="1:1" x14ac:dyDescent="0.2">
      <c r="A2827" s="86"/>
    </row>
    <row r="2828" spans="1:1" x14ac:dyDescent="0.2">
      <c r="A2828" s="86"/>
    </row>
    <row r="2829" spans="1:1" x14ac:dyDescent="0.2">
      <c r="A2829" s="86"/>
    </row>
    <row r="2830" spans="1:1" x14ac:dyDescent="0.2">
      <c r="A2830" s="86"/>
    </row>
    <row r="2831" spans="1:1" x14ac:dyDescent="0.2">
      <c r="A2831" s="86"/>
    </row>
    <row r="2832" spans="1:1" x14ac:dyDescent="0.2">
      <c r="A2832" s="86"/>
    </row>
    <row r="2833" spans="1:1" x14ac:dyDescent="0.2">
      <c r="A2833" s="86"/>
    </row>
    <row r="2834" spans="1:1" x14ac:dyDescent="0.2">
      <c r="A2834" s="86"/>
    </row>
    <row r="2835" spans="1:1" x14ac:dyDescent="0.2">
      <c r="A2835" s="86"/>
    </row>
    <row r="2836" spans="1:1" x14ac:dyDescent="0.2">
      <c r="A2836" s="86"/>
    </row>
    <row r="2837" spans="1:1" x14ac:dyDescent="0.2">
      <c r="A2837" s="86"/>
    </row>
    <row r="2838" spans="1:1" x14ac:dyDescent="0.2">
      <c r="A2838" s="86"/>
    </row>
    <row r="2839" spans="1:1" x14ac:dyDescent="0.2">
      <c r="A2839" s="86"/>
    </row>
    <row r="2840" spans="1:1" x14ac:dyDescent="0.2">
      <c r="A2840" s="86"/>
    </row>
    <row r="2841" spans="1:1" x14ac:dyDescent="0.2">
      <c r="A2841" s="86"/>
    </row>
    <row r="2842" spans="1:1" x14ac:dyDescent="0.2">
      <c r="A2842" s="86"/>
    </row>
    <row r="2843" spans="1:1" x14ac:dyDescent="0.2">
      <c r="A2843" s="86"/>
    </row>
    <row r="2844" spans="1:1" x14ac:dyDescent="0.2">
      <c r="A2844" s="86"/>
    </row>
    <row r="2845" spans="1:1" x14ac:dyDescent="0.2">
      <c r="A2845" s="86"/>
    </row>
    <row r="2846" spans="1:1" x14ac:dyDescent="0.2">
      <c r="A2846" s="86"/>
    </row>
    <row r="2847" spans="1:1" x14ac:dyDescent="0.2">
      <c r="A2847" s="86"/>
    </row>
    <row r="2848" spans="1:1" x14ac:dyDescent="0.2">
      <c r="A2848" s="86"/>
    </row>
    <row r="2849" spans="1:1" x14ac:dyDescent="0.2">
      <c r="A2849" s="86"/>
    </row>
    <row r="2850" spans="1:1" x14ac:dyDescent="0.2">
      <c r="A2850" s="86"/>
    </row>
    <row r="2851" spans="1:1" x14ac:dyDescent="0.2">
      <c r="A2851" s="86"/>
    </row>
    <row r="2852" spans="1:1" x14ac:dyDescent="0.2">
      <c r="A2852" s="86"/>
    </row>
    <row r="2853" spans="1:1" x14ac:dyDescent="0.2">
      <c r="A2853" s="86"/>
    </row>
    <row r="2854" spans="1:1" x14ac:dyDescent="0.2">
      <c r="A2854" s="86"/>
    </row>
    <row r="2855" spans="1:1" x14ac:dyDescent="0.2">
      <c r="A2855" s="86"/>
    </row>
    <row r="2856" spans="1:1" x14ac:dyDescent="0.2">
      <c r="A2856" s="86"/>
    </row>
    <row r="2857" spans="1:1" x14ac:dyDescent="0.2">
      <c r="A2857" s="86"/>
    </row>
    <row r="2858" spans="1:1" x14ac:dyDescent="0.2">
      <c r="A2858" s="86"/>
    </row>
    <row r="2859" spans="1:1" x14ac:dyDescent="0.2">
      <c r="A2859" s="86"/>
    </row>
    <row r="2860" spans="1:1" x14ac:dyDescent="0.2">
      <c r="A2860" s="86"/>
    </row>
    <row r="2861" spans="1:1" x14ac:dyDescent="0.2">
      <c r="A2861" s="86"/>
    </row>
    <row r="2862" spans="1:1" x14ac:dyDescent="0.2">
      <c r="A2862" s="86"/>
    </row>
    <row r="2863" spans="1:1" x14ac:dyDescent="0.2">
      <c r="A2863" s="86"/>
    </row>
    <row r="2864" spans="1:1" x14ac:dyDescent="0.2">
      <c r="A2864" s="86"/>
    </row>
    <row r="2865" spans="1:1" x14ac:dyDescent="0.2">
      <c r="A2865" s="86"/>
    </row>
    <row r="2866" spans="1:1" x14ac:dyDescent="0.2">
      <c r="A2866" s="86"/>
    </row>
    <row r="2867" spans="1:1" x14ac:dyDescent="0.2">
      <c r="A2867" s="86"/>
    </row>
    <row r="2868" spans="1:1" x14ac:dyDescent="0.2">
      <c r="A2868" s="86"/>
    </row>
    <row r="2869" spans="1:1" x14ac:dyDescent="0.2">
      <c r="A2869" s="86"/>
    </row>
    <row r="2870" spans="1:1" x14ac:dyDescent="0.2">
      <c r="A2870" s="86"/>
    </row>
    <row r="2871" spans="1:1" x14ac:dyDescent="0.2">
      <c r="A2871" s="86"/>
    </row>
    <row r="2872" spans="1:1" x14ac:dyDescent="0.2">
      <c r="A2872" s="86"/>
    </row>
    <row r="2873" spans="1:1" x14ac:dyDescent="0.2">
      <c r="A2873" s="86"/>
    </row>
    <row r="2874" spans="1:1" x14ac:dyDescent="0.2">
      <c r="A2874" s="86"/>
    </row>
    <row r="2875" spans="1:1" x14ac:dyDescent="0.2">
      <c r="A2875" s="86"/>
    </row>
    <row r="2876" spans="1:1" x14ac:dyDescent="0.2">
      <c r="A2876" s="86"/>
    </row>
    <row r="2877" spans="1:1" x14ac:dyDescent="0.2">
      <c r="A2877" s="86"/>
    </row>
    <row r="2878" spans="1:1" x14ac:dyDescent="0.2">
      <c r="A2878" s="86"/>
    </row>
    <row r="2879" spans="1:1" x14ac:dyDescent="0.2">
      <c r="A2879" s="86"/>
    </row>
    <row r="2880" spans="1:1" x14ac:dyDescent="0.2">
      <c r="A2880" s="86"/>
    </row>
    <row r="2881" spans="1:1" x14ac:dyDescent="0.2">
      <c r="A2881" s="86"/>
    </row>
    <row r="2882" spans="1:1" x14ac:dyDescent="0.2">
      <c r="A2882" s="86"/>
    </row>
    <row r="2883" spans="1:1" x14ac:dyDescent="0.2">
      <c r="A2883" s="86"/>
    </row>
    <row r="2884" spans="1:1" x14ac:dyDescent="0.2">
      <c r="A2884" s="86"/>
    </row>
    <row r="2885" spans="1:1" x14ac:dyDescent="0.2">
      <c r="A2885" s="86"/>
    </row>
    <row r="2886" spans="1:1" x14ac:dyDescent="0.2">
      <c r="A2886" s="86"/>
    </row>
    <row r="2887" spans="1:1" x14ac:dyDescent="0.2">
      <c r="A2887" s="86"/>
    </row>
    <row r="2888" spans="1:1" x14ac:dyDescent="0.2">
      <c r="A2888" s="86"/>
    </row>
    <row r="2889" spans="1:1" x14ac:dyDescent="0.2">
      <c r="A2889" s="86"/>
    </row>
    <row r="2890" spans="1:1" x14ac:dyDescent="0.2">
      <c r="A2890" s="86"/>
    </row>
    <row r="2891" spans="1:1" x14ac:dyDescent="0.2">
      <c r="A2891" s="86"/>
    </row>
    <row r="2892" spans="1:1" x14ac:dyDescent="0.2">
      <c r="A2892" s="86"/>
    </row>
    <row r="2893" spans="1:1" x14ac:dyDescent="0.2">
      <c r="A2893" s="86"/>
    </row>
    <row r="2894" spans="1:1" x14ac:dyDescent="0.2">
      <c r="A2894" s="86"/>
    </row>
    <row r="2895" spans="1:1" x14ac:dyDescent="0.2">
      <c r="A2895" s="86"/>
    </row>
    <row r="2896" spans="1:1" x14ac:dyDescent="0.2">
      <c r="A2896" s="86"/>
    </row>
    <row r="2897" spans="1:1" x14ac:dyDescent="0.2">
      <c r="A2897" s="86"/>
    </row>
    <row r="2898" spans="1:1" x14ac:dyDescent="0.2">
      <c r="A2898" s="86"/>
    </row>
    <row r="2899" spans="1:1" x14ac:dyDescent="0.2">
      <c r="A2899" s="86"/>
    </row>
    <row r="2900" spans="1:1" x14ac:dyDescent="0.2">
      <c r="A2900" s="86"/>
    </row>
    <row r="2901" spans="1:1" x14ac:dyDescent="0.2">
      <c r="A2901" s="86"/>
    </row>
    <row r="2902" spans="1:1" x14ac:dyDescent="0.2">
      <c r="A2902" s="86"/>
    </row>
    <row r="2903" spans="1:1" x14ac:dyDescent="0.2">
      <c r="A2903" s="86"/>
    </row>
    <row r="2904" spans="1:1" x14ac:dyDescent="0.2">
      <c r="A2904" s="86"/>
    </row>
    <row r="2905" spans="1:1" x14ac:dyDescent="0.2">
      <c r="A2905" s="86"/>
    </row>
    <row r="2906" spans="1:1" x14ac:dyDescent="0.2">
      <c r="A2906" s="86"/>
    </row>
    <row r="2907" spans="1:1" x14ac:dyDescent="0.2">
      <c r="A2907" s="86"/>
    </row>
    <row r="2908" spans="1:1" x14ac:dyDescent="0.2">
      <c r="A2908" s="86"/>
    </row>
    <row r="2909" spans="1:1" x14ac:dyDescent="0.2">
      <c r="A2909" s="86"/>
    </row>
    <row r="2910" spans="1:1" x14ac:dyDescent="0.2">
      <c r="A2910" s="86"/>
    </row>
    <row r="2911" spans="1:1" x14ac:dyDescent="0.2">
      <c r="A2911" s="86"/>
    </row>
    <row r="2912" spans="1:1" x14ac:dyDescent="0.2">
      <c r="A2912" s="86"/>
    </row>
    <row r="2913" spans="1:1" x14ac:dyDescent="0.2">
      <c r="A2913" s="86"/>
    </row>
    <row r="2914" spans="1:1" x14ac:dyDescent="0.2">
      <c r="A2914" s="86"/>
    </row>
    <row r="2915" spans="1:1" x14ac:dyDescent="0.2">
      <c r="A2915" s="86"/>
    </row>
    <row r="2916" spans="1:1" x14ac:dyDescent="0.2">
      <c r="A2916" s="86"/>
    </row>
    <row r="2917" spans="1:1" x14ac:dyDescent="0.2">
      <c r="A2917" s="86"/>
    </row>
    <row r="2918" spans="1:1" x14ac:dyDescent="0.2">
      <c r="A2918" s="86"/>
    </row>
    <row r="2919" spans="1:1" x14ac:dyDescent="0.2">
      <c r="A2919" s="86"/>
    </row>
    <row r="2920" spans="1:1" x14ac:dyDescent="0.2">
      <c r="A2920" s="86"/>
    </row>
    <row r="2921" spans="1:1" x14ac:dyDescent="0.2">
      <c r="A2921" s="86"/>
    </row>
    <row r="2922" spans="1:1" x14ac:dyDescent="0.2">
      <c r="A2922" s="86"/>
    </row>
    <row r="2923" spans="1:1" x14ac:dyDescent="0.2">
      <c r="A2923" s="86"/>
    </row>
    <row r="2924" spans="1:1" x14ac:dyDescent="0.2">
      <c r="A2924" s="86"/>
    </row>
    <row r="2925" spans="1:1" x14ac:dyDescent="0.2">
      <c r="A2925" s="86"/>
    </row>
    <row r="2926" spans="1:1" x14ac:dyDescent="0.2">
      <c r="A2926" s="86"/>
    </row>
    <row r="2927" spans="1:1" x14ac:dyDescent="0.2">
      <c r="A2927" s="86"/>
    </row>
    <row r="2928" spans="1:1" x14ac:dyDescent="0.2">
      <c r="A2928" s="86"/>
    </row>
    <row r="2929" spans="1:1" x14ac:dyDescent="0.2">
      <c r="A2929" s="86"/>
    </row>
    <row r="2930" spans="1:1" x14ac:dyDescent="0.2">
      <c r="A2930" s="86"/>
    </row>
    <row r="2931" spans="1:1" x14ac:dyDescent="0.2">
      <c r="A2931" s="86"/>
    </row>
    <row r="2932" spans="1:1" x14ac:dyDescent="0.2">
      <c r="A2932" s="86"/>
    </row>
    <row r="2933" spans="1:1" x14ac:dyDescent="0.2">
      <c r="A2933" s="86"/>
    </row>
    <row r="2934" spans="1:1" x14ac:dyDescent="0.2">
      <c r="A2934" s="86"/>
    </row>
    <row r="2935" spans="1:1" x14ac:dyDescent="0.2">
      <c r="A2935" s="86"/>
    </row>
    <row r="2936" spans="1:1" x14ac:dyDescent="0.2">
      <c r="A2936" s="86"/>
    </row>
    <row r="2937" spans="1:1" x14ac:dyDescent="0.2">
      <c r="A2937" s="86"/>
    </row>
    <row r="2938" spans="1:1" x14ac:dyDescent="0.2">
      <c r="A2938" s="86"/>
    </row>
    <row r="2939" spans="1:1" x14ac:dyDescent="0.2">
      <c r="A2939" s="86"/>
    </row>
    <row r="2940" spans="1:1" x14ac:dyDescent="0.2">
      <c r="A2940" s="86"/>
    </row>
    <row r="2941" spans="1:1" x14ac:dyDescent="0.2">
      <c r="A2941" s="86"/>
    </row>
    <row r="2942" spans="1:1" x14ac:dyDescent="0.2">
      <c r="A2942" s="86"/>
    </row>
    <row r="2943" spans="1:1" x14ac:dyDescent="0.2">
      <c r="A2943" s="86"/>
    </row>
    <row r="2944" spans="1:1" x14ac:dyDescent="0.2">
      <c r="A2944" s="86"/>
    </row>
    <row r="2945" spans="1:1" x14ac:dyDescent="0.2">
      <c r="A2945" s="86"/>
    </row>
    <row r="2946" spans="1:1" x14ac:dyDescent="0.2">
      <c r="A2946" s="86"/>
    </row>
    <row r="2947" spans="1:1" x14ac:dyDescent="0.2">
      <c r="A2947" s="86"/>
    </row>
    <row r="2948" spans="1:1" x14ac:dyDescent="0.2">
      <c r="A2948" s="86"/>
    </row>
    <row r="2949" spans="1:1" x14ac:dyDescent="0.2">
      <c r="A2949" s="86"/>
    </row>
    <row r="2950" spans="1:1" x14ac:dyDescent="0.2">
      <c r="A2950" s="86"/>
    </row>
    <row r="2951" spans="1:1" x14ac:dyDescent="0.2">
      <c r="A2951" s="86"/>
    </row>
    <row r="2952" spans="1:1" x14ac:dyDescent="0.2">
      <c r="A2952" s="86"/>
    </row>
    <row r="2953" spans="1:1" x14ac:dyDescent="0.2">
      <c r="A2953" s="86"/>
    </row>
    <row r="2954" spans="1:1" x14ac:dyDescent="0.2">
      <c r="A2954" s="86"/>
    </row>
    <row r="2955" spans="1:1" x14ac:dyDescent="0.2">
      <c r="A2955" s="86"/>
    </row>
    <row r="2956" spans="1:1" x14ac:dyDescent="0.2">
      <c r="A2956" s="86"/>
    </row>
    <row r="2957" spans="1:1" x14ac:dyDescent="0.2">
      <c r="A2957" s="86"/>
    </row>
    <row r="2958" spans="1:1" x14ac:dyDescent="0.2">
      <c r="A2958" s="86"/>
    </row>
    <row r="2959" spans="1:1" x14ac:dyDescent="0.2">
      <c r="A2959" s="86"/>
    </row>
    <row r="2960" spans="1:1" x14ac:dyDescent="0.2">
      <c r="A2960" s="86"/>
    </row>
    <row r="2961" spans="1:1" x14ac:dyDescent="0.2">
      <c r="A2961" s="86"/>
    </row>
    <row r="2962" spans="1:1" x14ac:dyDescent="0.2">
      <c r="A2962" s="86"/>
    </row>
    <row r="2963" spans="1:1" x14ac:dyDescent="0.2">
      <c r="A2963" s="86"/>
    </row>
    <row r="2964" spans="1:1" x14ac:dyDescent="0.2">
      <c r="A2964" s="86"/>
    </row>
    <row r="2965" spans="1:1" x14ac:dyDescent="0.2">
      <c r="A2965" s="86"/>
    </row>
    <row r="2966" spans="1:1" x14ac:dyDescent="0.2">
      <c r="A2966" s="86"/>
    </row>
    <row r="2967" spans="1:1" x14ac:dyDescent="0.2">
      <c r="A2967" s="86"/>
    </row>
    <row r="2968" spans="1:1" x14ac:dyDescent="0.2">
      <c r="A2968" s="86"/>
    </row>
    <row r="2969" spans="1:1" x14ac:dyDescent="0.2">
      <c r="A2969" s="86"/>
    </row>
    <row r="2970" spans="1:1" x14ac:dyDescent="0.2">
      <c r="A2970" s="86"/>
    </row>
    <row r="2971" spans="1:1" x14ac:dyDescent="0.2">
      <c r="A2971" s="86"/>
    </row>
    <row r="2972" spans="1:1" x14ac:dyDescent="0.2">
      <c r="A2972" s="86"/>
    </row>
    <row r="2973" spans="1:1" x14ac:dyDescent="0.2">
      <c r="A2973" s="86"/>
    </row>
    <row r="2974" spans="1:1" x14ac:dyDescent="0.2">
      <c r="A2974" s="86"/>
    </row>
    <row r="2975" spans="1:1" x14ac:dyDescent="0.2">
      <c r="A2975" s="86"/>
    </row>
    <row r="2976" spans="1:1" x14ac:dyDescent="0.2">
      <c r="A2976" s="86"/>
    </row>
    <row r="2977" spans="1:1" x14ac:dyDescent="0.2">
      <c r="A2977" s="86"/>
    </row>
    <row r="2978" spans="1:1" x14ac:dyDescent="0.2">
      <c r="A2978" s="86"/>
    </row>
    <row r="2979" spans="1:1" x14ac:dyDescent="0.2">
      <c r="A2979" s="86"/>
    </row>
    <row r="2980" spans="1:1" x14ac:dyDescent="0.2">
      <c r="A2980" s="86"/>
    </row>
    <row r="2981" spans="1:1" x14ac:dyDescent="0.2">
      <c r="A2981" s="86"/>
    </row>
    <row r="2982" spans="1:1" x14ac:dyDescent="0.2">
      <c r="A2982" s="86"/>
    </row>
    <row r="2983" spans="1:1" x14ac:dyDescent="0.2">
      <c r="A2983" s="86"/>
    </row>
    <row r="2984" spans="1:1" x14ac:dyDescent="0.2">
      <c r="A2984" s="86"/>
    </row>
    <row r="2985" spans="1:1" x14ac:dyDescent="0.2">
      <c r="A2985" s="86"/>
    </row>
    <row r="2986" spans="1:1" x14ac:dyDescent="0.2">
      <c r="A2986" s="86"/>
    </row>
    <row r="2987" spans="1:1" x14ac:dyDescent="0.2">
      <c r="A2987" s="86"/>
    </row>
    <row r="2988" spans="1:1" x14ac:dyDescent="0.2">
      <c r="A2988" s="86"/>
    </row>
    <row r="2989" spans="1:1" x14ac:dyDescent="0.2">
      <c r="A2989" s="86"/>
    </row>
    <row r="2990" spans="1:1" x14ac:dyDescent="0.2">
      <c r="A2990" s="86"/>
    </row>
    <row r="2991" spans="1:1" x14ac:dyDescent="0.2">
      <c r="A2991" s="86"/>
    </row>
    <row r="2992" spans="1:1" x14ac:dyDescent="0.2">
      <c r="A2992" s="86"/>
    </row>
    <row r="2993" spans="1:1" x14ac:dyDescent="0.2">
      <c r="A2993" s="86"/>
    </row>
    <row r="2994" spans="1:1" x14ac:dyDescent="0.2">
      <c r="A2994" s="86"/>
    </row>
    <row r="2995" spans="1:1" x14ac:dyDescent="0.2">
      <c r="A2995" s="86"/>
    </row>
    <row r="2996" spans="1:1" x14ac:dyDescent="0.2">
      <c r="A2996" s="86"/>
    </row>
    <row r="2997" spans="1:1" x14ac:dyDescent="0.2">
      <c r="A2997" s="86"/>
    </row>
    <row r="2998" spans="1:1" x14ac:dyDescent="0.2">
      <c r="A2998" s="86"/>
    </row>
    <row r="2999" spans="1:1" x14ac:dyDescent="0.2">
      <c r="A2999" s="86"/>
    </row>
    <row r="3000" spans="1:1" x14ac:dyDescent="0.2">
      <c r="A3000" s="86"/>
    </row>
    <row r="3001" spans="1:1" x14ac:dyDescent="0.2">
      <c r="A3001" s="86"/>
    </row>
    <row r="3002" spans="1:1" x14ac:dyDescent="0.2">
      <c r="A3002" s="86"/>
    </row>
    <row r="3003" spans="1:1" x14ac:dyDescent="0.2">
      <c r="A3003" s="86"/>
    </row>
    <row r="3004" spans="1:1" x14ac:dyDescent="0.2">
      <c r="A3004" s="86"/>
    </row>
    <row r="3005" spans="1:1" x14ac:dyDescent="0.2">
      <c r="A3005" s="86"/>
    </row>
    <row r="3006" spans="1:1" x14ac:dyDescent="0.2">
      <c r="A3006" s="86"/>
    </row>
    <row r="3007" spans="1:1" x14ac:dyDescent="0.2">
      <c r="A3007" s="86"/>
    </row>
    <row r="3008" spans="1:1" x14ac:dyDescent="0.2">
      <c r="A3008" s="86"/>
    </row>
    <row r="3009" spans="1:1" x14ac:dyDescent="0.2">
      <c r="A3009" s="86"/>
    </row>
    <row r="3010" spans="1:1" x14ac:dyDescent="0.2">
      <c r="A3010" s="86"/>
    </row>
    <row r="3011" spans="1:1" x14ac:dyDescent="0.2">
      <c r="A3011" s="86"/>
    </row>
    <row r="3012" spans="1:1" x14ac:dyDescent="0.2">
      <c r="A3012" s="86"/>
    </row>
    <row r="3013" spans="1:1" x14ac:dyDescent="0.2">
      <c r="A3013" s="86"/>
    </row>
    <row r="3014" spans="1:1" x14ac:dyDescent="0.2">
      <c r="A3014" s="86"/>
    </row>
    <row r="3015" spans="1:1" x14ac:dyDescent="0.2">
      <c r="A3015" s="86"/>
    </row>
    <row r="3016" spans="1:1" x14ac:dyDescent="0.2">
      <c r="A3016" s="86"/>
    </row>
    <row r="3017" spans="1:1" x14ac:dyDescent="0.2">
      <c r="A3017" s="86"/>
    </row>
    <row r="3018" spans="1:1" x14ac:dyDescent="0.2">
      <c r="A3018" s="86"/>
    </row>
    <row r="3019" spans="1:1" x14ac:dyDescent="0.2">
      <c r="A3019" s="86"/>
    </row>
    <row r="3020" spans="1:1" x14ac:dyDescent="0.2">
      <c r="A3020" s="86"/>
    </row>
    <row r="3021" spans="1:1" x14ac:dyDescent="0.2">
      <c r="A3021" s="86"/>
    </row>
    <row r="3022" spans="1:1" x14ac:dyDescent="0.2">
      <c r="A3022" s="86"/>
    </row>
    <row r="3023" spans="1:1" x14ac:dyDescent="0.2">
      <c r="A3023" s="86"/>
    </row>
    <row r="3024" spans="1:1" x14ac:dyDescent="0.2">
      <c r="A3024" s="86"/>
    </row>
    <row r="3025" spans="1:1" x14ac:dyDescent="0.2">
      <c r="A3025" s="86"/>
    </row>
    <row r="3026" spans="1:1" x14ac:dyDescent="0.2">
      <c r="A3026" s="86"/>
    </row>
    <row r="3027" spans="1:1" x14ac:dyDescent="0.2">
      <c r="A3027" s="86"/>
    </row>
    <row r="3028" spans="1:1" x14ac:dyDescent="0.2">
      <c r="A3028" s="86"/>
    </row>
    <row r="3029" spans="1:1" x14ac:dyDescent="0.2">
      <c r="A3029" s="86"/>
    </row>
    <row r="3030" spans="1:1" x14ac:dyDescent="0.2">
      <c r="A3030" s="86"/>
    </row>
    <row r="3031" spans="1:1" x14ac:dyDescent="0.2">
      <c r="A3031" s="86"/>
    </row>
    <row r="3032" spans="1:1" x14ac:dyDescent="0.2">
      <c r="A3032" s="86"/>
    </row>
    <row r="3033" spans="1:1" x14ac:dyDescent="0.2">
      <c r="A3033" s="86"/>
    </row>
    <row r="3034" spans="1:1" x14ac:dyDescent="0.2">
      <c r="A3034" s="86"/>
    </row>
    <row r="3035" spans="1:1" x14ac:dyDescent="0.2">
      <c r="A3035" s="86"/>
    </row>
    <row r="3036" spans="1:1" x14ac:dyDescent="0.2">
      <c r="A3036" s="86"/>
    </row>
    <row r="3037" spans="1:1" x14ac:dyDescent="0.2">
      <c r="A3037" s="86"/>
    </row>
    <row r="3038" spans="1:1" x14ac:dyDescent="0.2">
      <c r="A3038" s="86"/>
    </row>
    <row r="3039" spans="1:1" x14ac:dyDescent="0.2">
      <c r="A3039" s="86"/>
    </row>
    <row r="3040" spans="1:1" x14ac:dyDescent="0.2">
      <c r="A3040" s="86"/>
    </row>
    <row r="3041" spans="1:1" x14ac:dyDescent="0.2">
      <c r="A3041" s="86"/>
    </row>
    <row r="3042" spans="1:1" x14ac:dyDescent="0.2">
      <c r="A3042" s="86"/>
    </row>
    <row r="3043" spans="1:1" x14ac:dyDescent="0.2">
      <c r="A3043" s="86"/>
    </row>
    <row r="3044" spans="1:1" x14ac:dyDescent="0.2">
      <c r="A3044" s="86"/>
    </row>
    <row r="3045" spans="1:1" x14ac:dyDescent="0.2">
      <c r="A3045" s="86"/>
    </row>
    <row r="3046" spans="1:1" x14ac:dyDescent="0.2">
      <c r="A3046" s="86"/>
    </row>
    <row r="3047" spans="1:1" x14ac:dyDescent="0.2">
      <c r="A3047" s="86"/>
    </row>
    <row r="3048" spans="1:1" x14ac:dyDescent="0.2">
      <c r="A3048" s="86"/>
    </row>
    <row r="3049" spans="1:1" x14ac:dyDescent="0.2">
      <c r="A3049" s="86"/>
    </row>
    <row r="3050" spans="1:1" x14ac:dyDescent="0.2">
      <c r="A3050" s="86"/>
    </row>
    <row r="3051" spans="1:1" x14ac:dyDescent="0.2">
      <c r="A3051" s="86"/>
    </row>
    <row r="3052" spans="1:1" x14ac:dyDescent="0.2">
      <c r="A3052" s="86"/>
    </row>
    <row r="3053" spans="1:1" x14ac:dyDescent="0.2">
      <c r="A3053" s="86"/>
    </row>
    <row r="3054" spans="1:1" x14ac:dyDescent="0.2">
      <c r="A3054" s="86"/>
    </row>
    <row r="3055" spans="1:1" x14ac:dyDescent="0.2">
      <c r="A3055" s="86"/>
    </row>
    <row r="3056" spans="1:1" x14ac:dyDescent="0.2">
      <c r="A3056" s="86"/>
    </row>
    <row r="3057" spans="1:1" x14ac:dyDescent="0.2">
      <c r="A3057" s="86"/>
    </row>
    <row r="3058" spans="1:1" x14ac:dyDescent="0.2">
      <c r="A3058" s="86"/>
    </row>
    <row r="3059" spans="1:1" x14ac:dyDescent="0.2">
      <c r="A3059" s="86"/>
    </row>
    <row r="3060" spans="1:1" x14ac:dyDescent="0.2">
      <c r="A3060" s="86"/>
    </row>
    <row r="3061" spans="1:1" x14ac:dyDescent="0.2">
      <c r="A3061" s="86"/>
    </row>
    <row r="3062" spans="1:1" x14ac:dyDescent="0.2">
      <c r="A3062" s="86"/>
    </row>
    <row r="3063" spans="1:1" x14ac:dyDescent="0.2">
      <c r="A3063" s="86"/>
    </row>
    <row r="3064" spans="1:1" x14ac:dyDescent="0.2">
      <c r="A3064" s="86"/>
    </row>
    <row r="3065" spans="1:1" x14ac:dyDescent="0.2">
      <c r="A3065" s="86"/>
    </row>
    <row r="3066" spans="1:1" x14ac:dyDescent="0.2">
      <c r="A3066" s="86"/>
    </row>
    <row r="3067" spans="1:1" x14ac:dyDescent="0.2">
      <c r="A3067" s="86"/>
    </row>
    <row r="3068" spans="1:1" x14ac:dyDescent="0.2">
      <c r="A3068" s="86"/>
    </row>
    <row r="3069" spans="1:1" x14ac:dyDescent="0.2">
      <c r="A3069" s="86"/>
    </row>
    <row r="3070" spans="1:1" x14ac:dyDescent="0.2">
      <c r="A3070" s="86"/>
    </row>
    <row r="3071" spans="1:1" x14ac:dyDescent="0.2">
      <c r="A3071" s="86"/>
    </row>
    <row r="3072" spans="1:1" x14ac:dyDescent="0.2">
      <c r="A3072" s="86"/>
    </row>
    <row r="3073" spans="1:1" x14ac:dyDescent="0.2">
      <c r="A3073" s="86"/>
    </row>
    <row r="3074" spans="1:1" x14ac:dyDescent="0.2">
      <c r="A3074" s="86"/>
    </row>
    <row r="3075" spans="1:1" x14ac:dyDescent="0.2">
      <c r="A3075" s="86"/>
    </row>
    <row r="3076" spans="1:1" x14ac:dyDescent="0.2">
      <c r="A3076" s="86"/>
    </row>
    <row r="3077" spans="1:1" x14ac:dyDescent="0.2">
      <c r="A3077" s="86"/>
    </row>
    <row r="3078" spans="1:1" x14ac:dyDescent="0.2">
      <c r="A3078" s="86"/>
    </row>
    <row r="3079" spans="1:1" x14ac:dyDescent="0.2">
      <c r="A3079" s="86"/>
    </row>
    <row r="3080" spans="1:1" x14ac:dyDescent="0.2">
      <c r="A3080" s="86"/>
    </row>
    <row r="3081" spans="1:1" x14ac:dyDescent="0.2">
      <c r="A3081" s="86"/>
    </row>
    <row r="3082" spans="1:1" x14ac:dyDescent="0.2">
      <c r="A3082" s="86"/>
    </row>
    <row r="3083" spans="1:1" x14ac:dyDescent="0.2">
      <c r="A3083" s="86"/>
    </row>
    <row r="3084" spans="1:1" x14ac:dyDescent="0.2">
      <c r="A3084" s="86"/>
    </row>
    <row r="3085" spans="1:1" x14ac:dyDescent="0.2">
      <c r="A3085" s="86"/>
    </row>
    <row r="3086" spans="1:1" x14ac:dyDescent="0.2">
      <c r="A3086" s="86"/>
    </row>
    <row r="3087" spans="1:1" x14ac:dyDescent="0.2">
      <c r="A3087" s="86"/>
    </row>
    <row r="3088" spans="1:1" x14ac:dyDescent="0.2">
      <c r="A3088" s="86"/>
    </row>
    <row r="3089" spans="1:1" x14ac:dyDescent="0.2">
      <c r="A3089" s="86"/>
    </row>
    <row r="3090" spans="1:1" x14ac:dyDescent="0.2">
      <c r="A3090" s="86"/>
    </row>
    <row r="3091" spans="1:1" x14ac:dyDescent="0.2">
      <c r="A3091" s="86"/>
    </row>
    <row r="3092" spans="1:1" x14ac:dyDescent="0.2">
      <c r="A3092" s="86"/>
    </row>
    <row r="3093" spans="1:1" x14ac:dyDescent="0.2">
      <c r="A3093" s="86"/>
    </row>
    <row r="3094" spans="1:1" x14ac:dyDescent="0.2">
      <c r="A3094" s="86"/>
    </row>
    <row r="3095" spans="1:1" x14ac:dyDescent="0.2">
      <c r="A3095" s="86"/>
    </row>
    <row r="3096" spans="1:1" x14ac:dyDescent="0.2">
      <c r="A3096" s="86"/>
    </row>
    <row r="3097" spans="1:1" x14ac:dyDescent="0.2">
      <c r="A3097" s="86"/>
    </row>
    <row r="3098" spans="1:1" x14ac:dyDescent="0.2">
      <c r="A3098" s="86"/>
    </row>
    <row r="3099" spans="1:1" x14ac:dyDescent="0.2">
      <c r="A3099" s="86"/>
    </row>
    <row r="3100" spans="1:1" x14ac:dyDescent="0.2">
      <c r="A3100" s="86"/>
    </row>
    <row r="3101" spans="1:1" x14ac:dyDescent="0.2">
      <c r="A3101" s="86"/>
    </row>
    <row r="3102" spans="1:1" x14ac:dyDescent="0.2">
      <c r="A3102" s="86"/>
    </row>
    <row r="3103" spans="1:1" x14ac:dyDescent="0.2">
      <c r="A3103" s="86"/>
    </row>
    <row r="3104" spans="1:1" x14ac:dyDescent="0.2">
      <c r="A3104" s="86"/>
    </row>
    <row r="3105" spans="1:1" x14ac:dyDescent="0.2">
      <c r="A3105" s="86"/>
    </row>
    <row r="3106" spans="1:1" x14ac:dyDescent="0.2">
      <c r="A3106" s="86"/>
    </row>
    <row r="3107" spans="1:1" x14ac:dyDescent="0.2">
      <c r="A3107" s="86"/>
    </row>
    <row r="3108" spans="1:1" x14ac:dyDescent="0.2">
      <c r="A3108" s="86"/>
    </row>
    <row r="3109" spans="1:1" x14ac:dyDescent="0.2">
      <c r="A3109" s="86"/>
    </row>
    <row r="3110" spans="1:1" x14ac:dyDescent="0.2">
      <c r="A3110" s="86"/>
    </row>
    <row r="3111" spans="1:1" x14ac:dyDescent="0.2">
      <c r="A3111" s="86"/>
    </row>
    <row r="3112" spans="1:1" x14ac:dyDescent="0.2">
      <c r="A3112" s="86"/>
    </row>
    <row r="3113" spans="1:1" x14ac:dyDescent="0.2">
      <c r="A3113" s="86"/>
    </row>
    <row r="3114" spans="1:1" x14ac:dyDescent="0.2">
      <c r="A3114" s="86"/>
    </row>
    <row r="3115" spans="1:1" x14ac:dyDescent="0.2">
      <c r="A3115" s="86"/>
    </row>
    <row r="3116" spans="1:1" x14ac:dyDescent="0.2">
      <c r="A3116" s="86"/>
    </row>
    <row r="3117" spans="1:1" x14ac:dyDescent="0.2">
      <c r="A3117" s="86"/>
    </row>
    <row r="3118" spans="1:1" x14ac:dyDescent="0.2">
      <c r="A3118" s="86"/>
    </row>
    <row r="3119" spans="1:1" x14ac:dyDescent="0.2">
      <c r="A3119" s="86"/>
    </row>
    <row r="3120" spans="1:1" x14ac:dyDescent="0.2">
      <c r="A3120" s="86"/>
    </row>
    <row r="3121" spans="1:1" x14ac:dyDescent="0.2">
      <c r="A3121" s="86"/>
    </row>
    <row r="3122" spans="1:1" x14ac:dyDescent="0.2">
      <c r="A3122" s="86"/>
    </row>
    <row r="3123" spans="1:1" x14ac:dyDescent="0.2">
      <c r="A3123" s="86"/>
    </row>
    <row r="3124" spans="1:1" x14ac:dyDescent="0.2">
      <c r="A3124" s="86"/>
    </row>
    <row r="3125" spans="1:1" x14ac:dyDescent="0.2">
      <c r="A3125" s="86"/>
    </row>
    <row r="3126" spans="1:1" x14ac:dyDescent="0.2">
      <c r="A3126" s="86"/>
    </row>
    <row r="3127" spans="1:1" x14ac:dyDescent="0.2">
      <c r="A3127" s="86"/>
    </row>
    <row r="3128" spans="1:1" x14ac:dyDescent="0.2">
      <c r="A3128" s="86"/>
    </row>
    <row r="3129" spans="1:1" x14ac:dyDescent="0.2">
      <c r="A3129" s="86"/>
    </row>
    <row r="3130" spans="1:1" x14ac:dyDescent="0.2">
      <c r="A3130" s="86"/>
    </row>
    <row r="3131" spans="1:1" x14ac:dyDescent="0.2">
      <c r="A3131" s="86"/>
    </row>
    <row r="3132" spans="1:1" x14ac:dyDescent="0.2">
      <c r="A3132" s="86"/>
    </row>
    <row r="3133" spans="1:1" x14ac:dyDescent="0.2">
      <c r="A3133" s="86"/>
    </row>
    <row r="3134" spans="1:1" x14ac:dyDescent="0.2">
      <c r="A3134" s="86"/>
    </row>
    <row r="3135" spans="1:1" x14ac:dyDescent="0.2">
      <c r="A3135" s="86"/>
    </row>
    <row r="3136" spans="1:1" x14ac:dyDescent="0.2">
      <c r="A3136" s="86"/>
    </row>
    <row r="3137" spans="1:1" x14ac:dyDescent="0.2">
      <c r="A3137" s="86"/>
    </row>
    <row r="3138" spans="1:1" x14ac:dyDescent="0.2">
      <c r="A3138" s="86"/>
    </row>
    <row r="3139" spans="1:1" x14ac:dyDescent="0.2">
      <c r="A3139" s="86"/>
    </row>
    <row r="3140" spans="1:1" x14ac:dyDescent="0.2">
      <c r="A3140" s="86"/>
    </row>
    <row r="3141" spans="1:1" x14ac:dyDescent="0.2">
      <c r="A3141" s="86"/>
    </row>
    <row r="3142" spans="1:1" x14ac:dyDescent="0.2">
      <c r="A3142" s="86"/>
    </row>
    <row r="3143" spans="1:1" x14ac:dyDescent="0.2">
      <c r="A3143" s="86"/>
    </row>
    <row r="3144" spans="1:1" x14ac:dyDescent="0.2">
      <c r="A3144" s="86"/>
    </row>
    <row r="3145" spans="1:1" x14ac:dyDescent="0.2">
      <c r="A3145" s="86"/>
    </row>
    <row r="3146" spans="1:1" x14ac:dyDescent="0.2">
      <c r="A3146" s="86"/>
    </row>
    <row r="3147" spans="1:1" x14ac:dyDescent="0.2">
      <c r="A3147" s="86"/>
    </row>
    <row r="3148" spans="1:1" x14ac:dyDescent="0.2">
      <c r="A3148" s="86"/>
    </row>
    <row r="3149" spans="1:1" x14ac:dyDescent="0.2">
      <c r="A3149" s="86"/>
    </row>
    <row r="3150" spans="1:1" x14ac:dyDescent="0.2">
      <c r="A3150" s="86"/>
    </row>
    <row r="3151" spans="1:1" x14ac:dyDescent="0.2">
      <c r="A3151" s="86"/>
    </row>
    <row r="3152" spans="1:1" x14ac:dyDescent="0.2">
      <c r="A3152" s="86"/>
    </row>
    <row r="3153" spans="1:1" x14ac:dyDescent="0.2">
      <c r="A3153" s="86"/>
    </row>
    <row r="3154" spans="1:1" x14ac:dyDescent="0.2">
      <c r="A3154" s="86"/>
    </row>
    <row r="3155" spans="1:1" x14ac:dyDescent="0.2">
      <c r="A3155" s="86"/>
    </row>
    <row r="3156" spans="1:1" x14ac:dyDescent="0.2">
      <c r="A3156" s="86"/>
    </row>
    <row r="3157" spans="1:1" x14ac:dyDescent="0.2">
      <c r="A3157" s="86"/>
    </row>
    <row r="3158" spans="1:1" x14ac:dyDescent="0.2">
      <c r="A3158" s="86"/>
    </row>
    <row r="3159" spans="1:1" x14ac:dyDescent="0.2">
      <c r="A3159" s="86"/>
    </row>
    <row r="3160" spans="1:1" x14ac:dyDescent="0.2">
      <c r="A3160" s="86"/>
    </row>
    <row r="3161" spans="1:1" x14ac:dyDescent="0.2">
      <c r="A3161" s="86"/>
    </row>
    <row r="3162" spans="1:1" x14ac:dyDescent="0.2">
      <c r="A3162" s="86"/>
    </row>
    <row r="3163" spans="1:1" x14ac:dyDescent="0.2">
      <c r="A3163" s="86"/>
    </row>
    <row r="3164" spans="1:1" x14ac:dyDescent="0.2">
      <c r="A3164" s="86"/>
    </row>
    <row r="3165" spans="1:1" x14ac:dyDescent="0.2">
      <c r="A3165" s="86"/>
    </row>
    <row r="3166" spans="1:1" x14ac:dyDescent="0.2">
      <c r="A3166" s="86"/>
    </row>
    <row r="3167" spans="1:1" x14ac:dyDescent="0.2">
      <c r="A3167" s="86"/>
    </row>
    <row r="3168" spans="1:1" x14ac:dyDescent="0.2">
      <c r="A3168" s="86"/>
    </row>
    <row r="3169" spans="1:1" x14ac:dyDescent="0.2">
      <c r="A3169" s="86"/>
    </row>
    <row r="3170" spans="1:1" x14ac:dyDescent="0.2">
      <c r="A3170" s="86"/>
    </row>
    <row r="3171" spans="1:1" x14ac:dyDescent="0.2">
      <c r="A3171" s="86"/>
    </row>
    <row r="3172" spans="1:1" x14ac:dyDescent="0.2">
      <c r="A3172" s="86"/>
    </row>
    <row r="3173" spans="1:1" x14ac:dyDescent="0.2">
      <c r="A3173" s="86"/>
    </row>
    <row r="3174" spans="1:1" x14ac:dyDescent="0.2">
      <c r="A3174" s="86"/>
    </row>
    <row r="3175" spans="1:1" x14ac:dyDescent="0.2">
      <c r="A3175" s="86"/>
    </row>
    <row r="3176" spans="1:1" x14ac:dyDescent="0.2">
      <c r="A3176" s="86"/>
    </row>
    <row r="3177" spans="1:1" x14ac:dyDescent="0.2">
      <c r="A3177" s="86"/>
    </row>
    <row r="3178" spans="1:1" x14ac:dyDescent="0.2">
      <c r="A3178" s="86"/>
    </row>
    <row r="3179" spans="1:1" x14ac:dyDescent="0.2">
      <c r="A3179" s="86"/>
    </row>
    <row r="3180" spans="1:1" x14ac:dyDescent="0.2">
      <c r="A3180" s="86"/>
    </row>
    <row r="3181" spans="1:1" x14ac:dyDescent="0.2">
      <c r="A3181" s="86"/>
    </row>
    <row r="3182" spans="1:1" x14ac:dyDescent="0.2">
      <c r="A3182" s="86"/>
    </row>
    <row r="3183" spans="1:1" x14ac:dyDescent="0.2">
      <c r="A3183" s="86"/>
    </row>
    <row r="3184" spans="1:1" x14ac:dyDescent="0.2">
      <c r="A3184" s="86"/>
    </row>
    <row r="3185" spans="1:1" x14ac:dyDescent="0.2">
      <c r="A3185" s="86"/>
    </row>
    <row r="3186" spans="1:1" x14ac:dyDescent="0.2">
      <c r="A3186" s="86"/>
    </row>
    <row r="3187" spans="1:1" x14ac:dyDescent="0.2">
      <c r="A3187" s="86"/>
    </row>
    <row r="3188" spans="1:1" x14ac:dyDescent="0.2">
      <c r="A3188" s="86"/>
    </row>
    <row r="3189" spans="1:1" x14ac:dyDescent="0.2">
      <c r="A3189" s="86"/>
    </row>
    <row r="3190" spans="1:1" x14ac:dyDescent="0.2">
      <c r="A3190" s="86"/>
    </row>
    <row r="3191" spans="1:1" x14ac:dyDescent="0.2">
      <c r="A3191" s="86"/>
    </row>
    <row r="3192" spans="1:1" x14ac:dyDescent="0.2">
      <c r="A3192" s="86"/>
    </row>
    <row r="3193" spans="1:1" x14ac:dyDescent="0.2">
      <c r="A3193" s="86"/>
    </row>
    <row r="3194" spans="1:1" x14ac:dyDescent="0.2">
      <c r="A3194" s="86"/>
    </row>
    <row r="3195" spans="1:1" x14ac:dyDescent="0.2">
      <c r="A3195" s="86"/>
    </row>
    <row r="3196" spans="1:1" x14ac:dyDescent="0.2">
      <c r="A3196" s="86"/>
    </row>
    <row r="3197" spans="1:1" x14ac:dyDescent="0.2">
      <c r="A3197" s="86"/>
    </row>
    <row r="3198" spans="1:1" x14ac:dyDescent="0.2">
      <c r="A3198" s="86"/>
    </row>
    <row r="3199" spans="1:1" x14ac:dyDescent="0.2">
      <c r="A3199" s="86"/>
    </row>
    <row r="3200" spans="1:1" x14ac:dyDescent="0.2">
      <c r="A3200" s="86"/>
    </row>
    <row r="3201" spans="1:1" x14ac:dyDescent="0.2">
      <c r="A3201" s="86"/>
    </row>
    <row r="3202" spans="1:1" x14ac:dyDescent="0.2">
      <c r="A3202" s="86"/>
    </row>
    <row r="3203" spans="1:1" x14ac:dyDescent="0.2">
      <c r="A3203" s="86"/>
    </row>
    <row r="3204" spans="1:1" x14ac:dyDescent="0.2">
      <c r="A3204" s="86"/>
    </row>
    <row r="3205" spans="1:1" x14ac:dyDescent="0.2">
      <c r="A3205" s="86"/>
    </row>
    <row r="3206" spans="1:1" x14ac:dyDescent="0.2">
      <c r="A3206" s="86"/>
    </row>
    <row r="3207" spans="1:1" x14ac:dyDescent="0.2">
      <c r="A3207" s="86"/>
    </row>
    <row r="3208" spans="1:1" x14ac:dyDescent="0.2">
      <c r="A3208" s="86"/>
    </row>
    <row r="3209" spans="1:1" x14ac:dyDescent="0.2">
      <c r="A3209" s="86"/>
    </row>
    <row r="3210" spans="1:1" x14ac:dyDescent="0.2">
      <c r="A3210" s="86"/>
    </row>
    <row r="3211" spans="1:1" x14ac:dyDescent="0.2">
      <c r="A3211" s="86"/>
    </row>
    <row r="3212" spans="1:1" x14ac:dyDescent="0.2">
      <c r="A3212" s="86"/>
    </row>
    <row r="3213" spans="1:1" x14ac:dyDescent="0.2">
      <c r="A3213" s="86"/>
    </row>
    <row r="3214" spans="1:1" x14ac:dyDescent="0.2">
      <c r="A3214" s="86"/>
    </row>
    <row r="3215" spans="1:1" x14ac:dyDescent="0.2">
      <c r="A3215" s="86"/>
    </row>
    <row r="3216" spans="1:1" x14ac:dyDescent="0.2">
      <c r="A3216" s="86"/>
    </row>
    <row r="3217" spans="1:1" x14ac:dyDescent="0.2">
      <c r="A3217" s="86"/>
    </row>
    <row r="3218" spans="1:1" x14ac:dyDescent="0.2">
      <c r="A3218" s="86"/>
    </row>
    <row r="3219" spans="1:1" x14ac:dyDescent="0.2">
      <c r="A3219" s="86"/>
    </row>
    <row r="3220" spans="1:1" x14ac:dyDescent="0.2">
      <c r="A3220" s="86"/>
    </row>
    <row r="3221" spans="1:1" x14ac:dyDescent="0.2">
      <c r="A3221" s="86"/>
    </row>
    <row r="3222" spans="1:1" x14ac:dyDescent="0.2">
      <c r="A3222" s="86"/>
    </row>
    <row r="3223" spans="1:1" x14ac:dyDescent="0.2">
      <c r="A3223" s="86"/>
    </row>
    <row r="3224" spans="1:1" x14ac:dyDescent="0.2">
      <c r="A3224" s="86"/>
    </row>
    <row r="3225" spans="1:1" x14ac:dyDescent="0.2">
      <c r="A3225" s="86"/>
    </row>
    <row r="3226" spans="1:1" x14ac:dyDescent="0.2">
      <c r="A3226" s="86"/>
    </row>
    <row r="3227" spans="1:1" x14ac:dyDescent="0.2">
      <c r="A3227" s="86"/>
    </row>
    <row r="3228" spans="1:1" x14ac:dyDescent="0.2">
      <c r="A3228" s="86"/>
    </row>
    <row r="3229" spans="1:1" x14ac:dyDescent="0.2">
      <c r="A3229" s="86"/>
    </row>
    <row r="3230" spans="1:1" x14ac:dyDescent="0.2">
      <c r="A3230" s="86"/>
    </row>
    <row r="3231" spans="1:1" x14ac:dyDescent="0.2">
      <c r="A3231" s="86"/>
    </row>
    <row r="3232" spans="1:1" x14ac:dyDescent="0.2">
      <c r="A3232" s="86"/>
    </row>
    <row r="3233" spans="1:1" x14ac:dyDescent="0.2">
      <c r="A3233" s="86"/>
    </row>
    <row r="3234" spans="1:1" x14ac:dyDescent="0.2">
      <c r="A3234" s="86"/>
    </row>
    <row r="3235" spans="1:1" x14ac:dyDescent="0.2">
      <c r="A3235" s="86"/>
    </row>
    <row r="3236" spans="1:1" x14ac:dyDescent="0.2">
      <c r="A3236" s="86"/>
    </row>
    <row r="3237" spans="1:1" x14ac:dyDescent="0.2">
      <c r="A3237" s="86"/>
    </row>
    <row r="3238" spans="1:1" x14ac:dyDescent="0.2">
      <c r="A3238" s="86"/>
    </row>
    <row r="3239" spans="1:1" x14ac:dyDescent="0.2">
      <c r="A3239" s="86"/>
    </row>
    <row r="3240" spans="1:1" x14ac:dyDescent="0.2">
      <c r="A3240" s="86"/>
    </row>
    <row r="3241" spans="1:1" x14ac:dyDescent="0.2">
      <c r="A3241" s="86"/>
    </row>
    <row r="3242" spans="1:1" x14ac:dyDescent="0.2">
      <c r="A3242" s="86"/>
    </row>
    <row r="3243" spans="1:1" x14ac:dyDescent="0.2">
      <c r="A3243" s="86"/>
    </row>
    <row r="3244" spans="1:1" x14ac:dyDescent="0.2">
      <c r="A3244" s="86"/>
    </row>
    <row r="3245" spans="1:1" x14ac:dyDescent="0.2">
      <c r="A3245" s="86"/>
    </row>
    <row r="3246" spans="1:1" x14ac:dyDescent="0.2">
      <c r="A3246" s="86"/>
    </row>
    <row r="3247" spans="1:1" x14ac:dyDescent="0.2">
      <c r="A3247" s="86"/>
    </row>
    <row r="3248" spans="1:1" x14ac:dyDescent="0.2">
      <c r="A3248" s="86"/>
    </row>
    <row r="3249" spans="1:1" x14ac:dyDescent="0.2">
      <c r="A3249" s="86"/>
    </row>
    <row r="3250" spans="1:1" x14ac:dyDescent="0.2">
      <c r="A3250" s="86"/>
    </row>
    <row r="3251" spans="1:1" x14ac:dyDescent="0.2">
      <c r="A3251" s="86"/>
    </row>
    <row r="3252" spans="1:1" x14ac:dyDescent="0.2">
      <c r="A3252" s="86"/>
    </row>
    <row r="3253" spans="1:1" x14ac:dyDescent="0.2">
      <c r="A3253" s="86"/>
    </row>
    <row r="3254" spans="1:1" x14ac:dyDescent="0.2">
      <c r="A3254" s="86"/>
    </row>
    <row r="3255" spans="1:1" x14ac:dyDescent="0.2">
      <c r="A3255" s="86"/>
    </row>
    <row r="3256" spans="1:1" x14ac:dyDescent="0.2">
      <c r="A3256" s="86"/>
    </row>
    <row r="3257" spans="1:1" x14ac:dyDescent="0.2">
      <c r="A3257" s="86"/>
    </row>
    <row r="3258" spans="1:1" x14ac:dyDescent="0.2">
      <c r="A3258" s="86"/>
    </row>
    <row r="3259" spans="1:1" x14ac:dyDescent="0.2">
      <c r="A3259" s="86"/>
    </row>
    <row r="3260" spans="1:1" x14ac:dyDescent="0.2">
      <c r="A3260" s="86"/>
    </row>
    <row r="3261" spans="1:1" x14ac:dyDescent="0.2">
      <c r="A3261" s="86"/>
    </row>
    <row r="3262" spans="1:1" x14ac:dyDescent="0.2">
      <c r="A3262" s="86"/>
    </row>
    <row r="3263" spans="1:1" x14ac:dyDescent="0.2">
      <c r="A3263" s="86"/>
    </row>
    <row r="3264" spans="1:1" x14ac:dyDescent="0.2">
      <c r="A3264" s="86"/>
    </row>
    <row r="3265" spans="1:1" x14ac:dyDescent="0.2">
      <c r="A3265" s="86"/>
    </row>
    <row r="3266" spans="1:1" x14ac:dyDescent="0.2">
      <c r="A3266" s="86"/>
    </row>
    <row r="3267" spans="1:1" x14ac:dyDescent="0.2">
      <c r="A3267" s="86"/>
    </row>
    <row r="3268" spans="1:1" x14ac:dyDescent="0.2">
      <c r="A3268" s="86"/>
    </row>
    <row r="3269" spans="1:1" x14ac:dyDescent="0.2">
      <c r="A3269" s="86"/>
    </row>
    <row r="3270" spans="1:1" x14ac:dyDescent="0.2">
      <c r="A3270" s="86"/>
    </row>
    <row r="3271" spans="1:1" x14ac:dyDescent="0.2">
      <c r="A3271" s="86"/>
    </row>
    <row r="3272" spans="1:1" x14ac:dyDescent="0.2">
      <c r="A3272" s="86"/>
    </row>
    <row r="3273" spans="1:1" x14ac:dyDescent="0.2">
      <c r="A3273" s="86"/>
    </row>
    <row r="3274" spans="1:1" x14ac:dyDescent="0.2">
      <c r="A3274" s="86"/>
    </row>
    <row r="3275" spans="1:1" x14ac:dyDescent="0.2">
      <c r="A3275" s="86"/>
    </row>
    <row r="3276" spans="1:1" x14ac:dyDescent="0.2">
      <c r="A3276" s="86"/>
    </row>
    <row r="3277" spans="1:1" x14ac:dyDescent="0.2">
      <c r="A3277" s="86"/>
    </row>
    <row r="3278" spans="1:1" x14ac:dyDescent="0.2">
      <c r="A3278" s="86"/>
    </row>
    <row r="3279" spans="1:1" x14ac:dyDescent="0.2">
      <c r="A3279" s="86"/>
    </row>
    <row r="3280" spans="1:1" x14ac:dyDescent="0.2">
      <c r="A3280" s="86"/>
    </row>
    <row r="3281" spans="1:1" x14ac:dyDescent="0.2">
      <c r="A3281" s="86"/>
    </row>
    <row r="3282" spans="1:1" x14ac:dyDescent="0.2">
      <c r="A3282" s="86"/>
    </row>
    <row r="3283" spans="1:1" x14ac:dyDescent="0.2">
      <c r="A3283" s="86"/>
    </row>
    <row r="3284" spans="1:1" x14ac:dyDescent="0.2">
      <c r="A3284" s="86"/>
    </row>
    <row r="3285" spans="1:1" x14ac:dyDescent="0.2">
      <c r="A3285" s="86"/>
    </row>
    <row r="3286" spans="1:1" x14ac:dyDescent="0.2">
      <c r="A3286" s="86"/>
    </row>
    <row r="3287" spans="1:1" x14ac:dyDescent="0.2">
      <c r="A3287" s="86"/>
    </row>
    <row r="3288" spans="1:1" x14ac:dyDescent="0.2">
      <c r="A3288" s="86"/>
    </row>
    <row r="3289" spans="1:1" x14ac:dyDescent="0.2">
      <c r="A3289" s="86"/>
    </row>
    <row r="3290" spans="1:1" x14ac:dyDescent="0.2">
      <c r="A3290" s="86"/>
    </row>
    <row r="3291" spans="1:1" x14ac:dyDescent="0.2">
      <c r="A3291" s="86"/>
    </row>
    <row r="3292" spans="1:1" x14ac:dyDescent="0.2">
      <c r="A3292" s="86"/>
    </row>
    <row r="3293" spans="1:1" x14ac:dyDescent="0.2">
      <c r="A3293" s="86"/>
    </row>
    <row r="3294" spans="1:1" x14ac:dyDescent="0.2">
      <c r="A3294" s="86"/>
    </row>
    <row r="3295" spans="1:1" x14ac:dyDescent="0.2">
      <c r="A3295" s="86"/>
    </row>
    <row r="3296" spans="1:1" x14ac:dyDescent="0.2">
      <c r="A3296" s="86"/>
    </row>
    <row r="3297" spans="1:1" x14ac:dyDescent="0.2">
      <c r="A3297" s="86"/>
    </row>
    <row r="3298" spans="1:1" x14ac:dyDescent="0.2">
      <c r="A3298" s="86"/>
    </row>
    <row r="3299" spans="1:1" x14ac:dyDescent="0.2">
      <c r="A3299" s="86"/>
    </row>
    <row r="3300" spans="1:1" x14ac:dyDescent="0.2">
      <c r="A3300" s="86"/>
    </row>
    <row r="3301" spans="1:1" x14ac:dyDescent="0.2">
      <c r="A3301" s="86"/>
    </row>
    <row r="3302" spans="1:1" x14ac:dyDescent="0.2">
      <c r="A3302" s="86"/>
    </row>
    <row r="3303" spans="1:1" x14ac:dyDescent="0.2">
      <c r="A3303" s="86"/>
    </row>
    <row r="3304" spans="1:1" x14ac:dyDescent="0.2">
      <c r="A3304" s="86"/>
    </row>
    <row r="3305" spans="1:1" x14ac:dyDescent="0.2">
      <c r="A3305" s="86"/>
    </row>
    <row r="3306" spans="1:1" x14ac:dyDescent="0.2">
      <c r="A3306" s="86"/>
    </row>
    <row r="3307" spans="1:1" x14ac:dyDescent="0.2">
      <c r="A3307" s="86"/>
    </row>
    <row r="3308" spans="1:1" x14ac:dyDescent="0.2">
      <c r="A3308" s="86"/>
    </row>
    <row r="3309" spans="1:1" x14ac:dyDescent="0.2">
      <c r="A3309" s="86"/>
    </row>
    <row r="3310" spans="1:1" x14ac:dyDescent="0.2">
      <c r="A3310" s="86"/>
    </row>
    <row r="3311" spans="1:1" x14ac:dyDescent="0.2">
      <c r="A3311" s="86"/>
    </row>
    <row r="3312" spans="1:1" x14ac:dyDescent="0.2">
      <c r="A3312" s="86"/>
    </row>
    <row r="3313" spans="1:1" x14ac:dyDescent="0.2">
      <c r="A3313" s="86"/>
    </row>
    <row r="3314" spans="1:1" x14ac:dyDescent="0.2">
      <c r="A3314" s="86"/>
    </row>
    <row r="3315" spans="1:1" x14ac:dyDescent="0.2">
      <c r="A3315" s="86"/>
    </row>
    <row r="3316" spans="1:1" x14ac:dyDescent="0.2">
      <c r="A3316" s="86"/>
    </row>
    <row r="3317" spans="1:1" x14ac:dyDescent="0.2">
      <c r="A3317" s="86"/>
    </row>
    <row r="3318" spans="1:1" x14ac:dyDescent="0.2">
      <c r="A3318" s="86"/>
    </row>
    <row r="3319" spans="1:1" x14ac:dyDescent="0.2">
      <c r="A3319" s="86"/>
    </row>
    <row r="3320" spans="1:1" x14ac:dyDescent="0.2">
      <c r="A3320" s="86"/>
    </row>
    <row r="3321" spans="1:1" x14ac:dyDescent="0.2">
      <c r="A3321" s="86"/>
    </row>
    <row r="3322" spans="1:1" x14ac:dyDescent="0.2">
      <c r="A3322" s="86"/>
    </row>
    <row r="3323" spans="1:1" x14ac:dyDescent="0.2">
      <c r="A3323" s="86"/>
    </row>
    <row r="3324" spans="1:1" x14ac:dyDescent="0.2">
      <c r="A3324" s="86"/>
    </row>
    <row r="3325" spans="1:1" x14ac:dyDescent="0.2">
      <c r="A3325" s="86"/>
    </row>
    <row r="3326" spans="1:1" x14ac:dyDescent="0.2">
      <c r="A3326" s="86"/>
    </row>
    <row r="3327" spans="1:1" x14ac:dyDescent="0.2">
      <c r="A3327" s="86"/>
    </row>
    <row r="3328" spans="1:1" x14ac:dyDescent="0.2">
      <c r="A3328" s="86"/>
    </row>
    <row r="3329" spans="1:1" x14ac:dyDescent="0.2">
      <c r="A3329" s="86"/>
    </row>
    <row r="3330" spans="1:1" x14ac:dyDescent="0.2">
      <c r="A3330" s="86"/>
    </row>
    <row r="3331" spans="1:1" x14ac:dyDescent="0.2">
      <c r="A3331" s="86"/>
    </row>
    <row r="3332" spans="1:1" x14ac:dyDescent="0.2">
      <c r="A3332" s="86"/>
    </row>
    <row r="3333" spans="1:1" x14ac:dyDescent="0.2">
      <c r="A3333" s="86"/>
    </row>
    <row r="3334" spans="1:1" x14ac:dyDescent="0.2">
      <c r="A3334" s="86"/>
    </row>
    <row r="3335" spans="1:1" x14ac:dyDescent="0.2">
      <c r="A3335" s="86"/>
    </row>
    <row r="3336" spans="1:1" x14ac:dyDescent="0.2">
      <c r="A3336" s="86"/>
    </row>
    <row r="3337" spans="1:1" x14ac:dyDescent="0.2">
      <c r="A3337" s="86"/>
    </row>
    <row r="3338" spans="1:1" x14ac:dyDescent="0.2">
      <c r="A3338" s="86"/>
    </row>
    <row r="3339" spans="1:1" x14ac:dyDescent="0.2">
      <c r="A3339" s="86"/>
    </row>
    <row r="3340" spans="1:1" x14ac:dyDescent="0.2">
      <c r="A3340" s="86"/>
    </row>
    <row r="3341" spans="1:1" x14ac:dyDescent="0.2">
      <c r="A3341" s="86"/>
    </row>
    <row r="3342" spans="1:1" x14ac:dyDescent="0.2">
      <c r="A3342" s="86"/>
    </row>
    <row r="3343" spans="1:1" x14ac:dyDescent="0.2">
      <c r="A3343" s="86"/>
    </row>
    <row r="3344" spans="1:1" x14ac:dyDescent="0.2">
      <c r="A3344" s="86"/>
    </row>
    <row r="3345" spans="1:1" x14ac:dyDescent="0.2">
      <c r="A3345" s="86"/>
    </row>
    <row r="3346" spans="1:1" x14ac:dyDescent="0.2">
      <c r="A3346" s="86"/>
    </row>
    <row r="3347" spans="1:1" x14ac:dyDescent="0.2">
      <c r="A3347" s="86"/>
    </row>
    <row r="3348" spans="1:1" x14ac:dyDescent="0.2">
      <c r="A3348" s="86"/>
    </row>
    <row r="3349" spans="1:1" x14ac:dyDescent="0.2">
      <c r="A3349" s="86"/>
    </row>
    <row r="3350" spans="1:1" x14ac:dyDescent="0.2">
      <c r="A3350" s="86"/>
    </row>
    <row r="3351" spans="1:1" x14ac:dyDescent="0.2">
      <c r="A3351" s="86"/>
    </row>
    <row r="3352" spans="1:1" x14ac:dyDescent="0.2">
      <c r="A3352" s="86"/>
    </row>
    <row r="3353" spans="1:1" x14ac:dyDescent="0.2">
      <c r="A3353" s="86"/>
    </row>
    <row r="3354" spans="1:1" x14ac:dyDescent="0.2">
      <c r="A3354" s="86"/>
    </row>
    <row r="3355" spans="1:1" x14ac:dyDescent="0.2">
      <c r="A3355" s="86"/>
    </row>
    <row r="3356" spans="1:1" x14ac:dyDescent="0.2">
      <c r="A3356" s="86"/>
    </row>
    <row r="3357" spans="1:1" x14ac:dyDescent="0.2">
      <c r="A3357" s="86"/>
    </row>
    <row r="3358" spans="1:1" x14ac:dyDescent="0.2">
      <c r="A3358" s="86"/>
    </row>
    <row r="3359" spans="1:1" x14ac:dyDescent="0.2">
      <c r="A3359" s="86"/>
    </row>
    <row r="3360" spans="1:1" x14ac:dyDescent="0.2">
      <c r="A3360" s="86"/>
    </row>
    <row r="3361" spans="1:1" x14ac:dyDescent="0.2">
      <c r="A3361" s="86"/>
    </row>
    <row r="3362" spans="1:1" x14ac:dyDescent="0.2">
      <c r="A3362" s="86"/>
    </row>
    <row r="3363" spans="1:1" x14ac:dyDescent="0.2">
      <c r="A3363" s="86"/>
    </row>
    <row r="3364" spans="1:1" x14ac:dyDescent="0.2">
      <c r="A3364" s="86"/>
    </row>
    <row r="3365" spans="1:1" x14ac:dyDescent="0.2">
      <c r="A3365" s="86"/>
    </row>
    <row r="3366" spans="1:1" x14ac:dyDescent="0.2">
      <c r="A3366" s="86"/>
    </row>
    <row r="3367" spans="1:1" x14ac:dyDescent="0.2">
      <c r="A3367" s="86"/>
    </row>
    <row r="3368" spans="1:1" x14ac:dyDescent="0.2">
      <c r="A3368" s="86"/>
    </row>
    <row r="3369" spans="1:1" x14ac:dyDescent="0.2">
      <c r="A3369" s="86"/>
    </row>
    <row r="3370" spans="1:1" x14ac:dyDescent="0.2">
      <c r="A3370" s="86"/>
    </row>
    <row r="3371" spans="1:1" x14ac:dyDescent="0.2">
      <c r="A3371" s="86"/>
    </row>
    <row r="3372" spans="1:1" x14ac:dyDescent="0.2">
      <c r="A3372" s="86"/>
    </row>
    <row r="3373" spans="1:1" x14ac:dyDescent="0.2">
      <c r="A3373" s="86"/>
    </row>
    <row r="3374" spans="1:1" x14ac:dyDescent="0.2">
      <c r="A3374" s="86"/>
    </row>
    <row r="3375" spans="1:1" x14ac:dyDescent="0.2">
      <c r="A3375" s="86"/>
    </row>
    <row r="3376" spans="1:1" x14ac:dyDescent="0.2">
      <c r="A3376" s="86"/>
    </row>
    <row r="3377" spans="1:1" x14ac:dyDescent="0.2">
      <c r="A3377" s="86"/>
    </row>
    <row r="3378" spans="1:1" x14ac:dyDescent="0.2">
      <c r="A3378" s="86"/>
    </row>
    <row r="3379" spans="1:1" x14ac:dyDescent="0.2">
      <c r="A3379" s="86"/>
    </row>
    <row r="3380" spans="1:1" x14ac:dyDescent="0.2">
      <c r="A3380" s="86"/>
    </row>
    <row r="3381" spans="1:1" x14ac:dyDescent="0.2">
      <c r="A3381" s="86"/>
    </row>
    <row r="3382" spans="1:1" x14ac:dyDescent="0.2">
      <c r="A3382" s="86"/>
    </row>
    <row r="3383" spans="1:1" x14ac:dyDescent="0.2">
      <c r="A3383" s="86"/>
    </row>
    <row r="3384" spans="1:1" x14ac:dyDescent="0.2">
      <c r="A3384" s="86"/>
    </row>
    <row r="3385" spans="1:1" x14ac:dyDescent="0.2">
      <c r="A3385" s="86"/>
    </row>
    <row r="3386" spans="1:1" x14ac:dyDescent="0.2">
      <c r="A3386" s="86"/>
    </row>
    <row r="3387" spans="1:1" x14ac:dyDescent="0.2">
      <c r="A3387" s="86"/>
    </row>
    <row r="3388" spans="1:1" x14ac:dyDescent="0.2">
      <c r="A3388" s="86"/>
    </row>
    <row r="3389" spans="1:1" x14ac:dyDescent="0.2">
      <c r="A3389" s="86"/>
    </row>
    <row r="3390" spans="1:1" x14ac:dyDescent="0.2">
      <c r="A3390" s="86"/>
    </row>
    <row r="3391" spans="1:1" x14ac:dyDescent="0.2">
      <c r="A3391" s="86"/>
    </row>
    <row r="3392" spans="1:1" x14ac:dyDescent="0.2">
      <c r="A3392" s="86"/>
    </row>
    <row r="3393" spans="1:1" x14ac:dyDescent="0.2">
      <c r="A3393" s="86"/>
    </row>
    <row r="3394" spans="1:1" x14ac:dyDescent="0.2">
      <c r="A3394" s="86"/>
    </row>
    <row r="3395" spans="1:1" x14ac:dyDescent="0.2">
      <c r="A3395" s="86"/>
    </row>
    <row r="3396" spans="1:1" x14ac:dyDescent="0.2">
      <c r="A3396" s="86"/>
    </row>
    <row r="3397" spans="1:1" x14ac:dyDescent="0.2">
      <c r="A3397" s="86"/>
    </row>
    <row r="3398" spans="1:1" x14ac:dyDescent="0.2">
      <c r="A3398" s="86"/>
    </row>
    <row r="3399" spans="1:1" x14ac:dyDescent="0.2">
      <c r="A3399" s="86"/>
    </row>
    <row r="3400" spans="1:1" x14ac:dyDescent="0.2">
      <c r="A3400" s="86"/>
    </row>
    <row r="3401" spans="1:1" x14ac:dyDescent="0.2">
      <c r="A3401" s="86"/>
    </row>
    <row r="3402" spans="1:1" x14ac:dyDescent="0.2">
      <c r="A3402" s="86"/>
    </row>
    <row r="3403" spans="1:1" x14ac:dyDescent="0.2">
      <c r="A3403" s="86"/>
    </row>
    <row r="3404" spans="1:1" x14ac:dyDescent="0.2">
      <c r="A3404" s="86"/>
    </row>
    <row r="3405" spans="1:1" x14ac:dyDescent="0.2">
      <c r="A3405" s="86"/>
    </row>
    <row r="3406" spans="1:1" x14ac:dyDescent="0.2">
      <c r="A3406" s="86"/>
    </row>
    <row r="3407" spans="1:1" x14ac:dyDescent="0.2">
      <c r="A3407" s="86"/>
    </row>
    <row r="3408" spans="1:1" x14ac:dyDescent="0.2">
      <c r="A3408" s="86"/>
    </row>
    <row r="3409" spans="1:1" x14ac:dyDescent="0.2">
      <c r="A3409" s="86"/>
    </row>
    <row r="3410" spans="1:1" x14ac:dyDescent="0.2">
      <c r="A3410" s="86"/>
    </row>
    <row r="3411" spans="1:1" x14ac:dyDescent="0.2">
      <c r="A3411" s="86"/>
    </row>
    <row r="3412" spans="1:1" x14ac:dyDescent="0.2">
      <c r="A3412" s="86"/>
    </row>
    <row r="3413" spans="1:1" x14ac:dyDescent="0.2">
      <c r="A3413" s="86"/>
    </row>
    <row r="3414" spans="1:1" x14ac:dyDescent="0.2">
      <c r="A3414" s="86"/>
    </row>
    <row r="3415" spans="1:1" x14ac:dyDescent="0.2">
      <c r="A3415" s="86"/>
    </row>
    <row r="3416" spans="1:1" x14ac:dyDescent="0.2">
      <c r="A3416" s="86"/>
    </row>
    <row r="3417" spans="1:1" x14ac:dyDescent="0.2">
      <c r="A3417" s="86"/>
    </row>
    <row r="3418" spans="1:1" x14ac:dyDescent="0.2">
      <c r="A3418" s="86"/>
    </row>
    <row r="3419" spans="1:1" x14ac:dyDescent="0.2">
      <c r="A3419" s="86"/>
    </row>
    <row r="3420" spans="1:1" x14ac:dyDescent="0.2">
      <c r="A3420" s="86"/>
    </row>
    <row r="3421" spans="1:1" x14ac:dyDescent="0.2">
      <c r="A3421" s="86"/>
    </row>
    <row r="3422" spans="1:1" x14ac:dyDescent="0.2">
      <c r="A3422" s="86"/>
    </row>
    <row r="3423" spans="1:1" x14ac:dyDescent="0.2">
      <c r="A3423" s="86"/>
    </row>
    <row r="3424" spans="1:1" x14ac:dyDescent="0.2">
      <c r="A3424" s="86"/>
    </row>
    <row r="3425" spans="1:1" x14ac:dyDescent="0.2">
      <c r="A3425" s="86"/>
    </row>
    <row r="3426" spans="1:1" x14ac:dyDescent="0.2">
      <c r="A3426" s="86"/>
    </row>
    <row r="3427" spans="1:1" x14ac:dyDescent="0.2">
      <c r="A3427" s="86"/>
    </row>
    <row r="3428" spans="1:1" x14ac:dyDescent="0.2">
      <c r="A3428" s="86"/>
    </row>
    <row r="3429" spans="1:1" x14ac:dyDescent="0.2">
      <c r="A3429" s="86"/>
    </row>
    <row r="3430" spans="1:1" x14ac:dyDescent="0.2">
      <c r="A3430" s="86"/>
    </row>
    <row r="3431" spans="1:1" x14ac:dyDescent="0.2">
      <c r="A3431" s="86"/>
    </row>
    <row r="3432" spans="1:1" x14ac:dyDescent="0.2">
      <c r="A3432" s="86"/>
    </row>
    <row r="3433" spans="1:1" x14ac:dyDescent="0.2">
      <c r="A3433" s="86"/>
    </row>
    <row r="3434" spans="1:1" x14ac:dyDescent="0.2">
      <c r="A3434" s="86"/>
    </row>
    <row r="3435" spans="1:1" x14ac:dyDescent="0.2">
      <c r="A3435" s="86"/>
    </row>
    <row r="3436" spans="1:1" x14ac:dyDescent="0.2">
      <c r="A3436" s="86"/>
    </row>
    <row r="3437" spans="1:1" x14ac:dyDescent="0.2">
      <c r="A3437" s="86"/>
    </row>
    <row r="3438" spans="1:1" x14ac:dyDescent="0.2">
      <c r="A3438" s="86"/>
    </row>
    <row r="3439" spans="1:1" x14ac:dyDescent="0.2">
      <c r="A3439" s="86"/>
    </row>
    <row r="3440" spans="1:1" x14ac:dyDescent="0.2">
      <c r="A3440" s="86"/>
    </row>
    <row r="3441" spans="1:1" x14ac:dyDescent="0.2">
      <c r="A3441" s="86"/>
    </row>
    <row r="3442" spans="1:1" x14ac:dyDescent="0.2">
      <c r="A3442" s="86"/>
    </row>
    <row r="3443" spans="1:1" x14ac:dyDescent="0.2">
      <c r="A3443" s="86"/>
    </row>
    <row r="3444" spans="1:1" x14ac:dyDescent="0.2">
      <c r="A3444" s="86"/>
    </row>
    <row r="3445" spans="1:1" x14ac:dyDescent="0.2">
      <c r="A3445" s="86"/>
    </row>
    <row r="3446" spans="1:1" x14ac:dyDescent="0.2">
      <c r="A3446" s="86"/>
    </row>
    <row r="3447" spans="1:1" x14ac:dyDescent="0.2">
      <c r="A3447" s="86"/>
    </row>
    <row r="3448" spans="1:1" x14ac:dyDescent="0.2">
      <c r="A3448" s="86"/>
    </row>
    <row r="3449" spans="1:1" x14ac:dyDescent="0.2">
      <c r="A3449" s="86"/>
    </row>
    <row r="3450" spans="1:1" x14ac:dyDescent="0.2">
      <c r="A3450" s="86"/>
    </row>
    <row r="3451" spans="1:1" x14ac:dyDescent="0.2">
      <c r="A3451" s="86"/>
    </row>
    <row r="3452" spans="1:1" x14ac:dyDescent="0.2">
      <c r="A3452" s="86"/>
    </row>
    <row r="3453" spans="1:1" x14ac:dyDescent="0.2">
      <c r="A3453" s="86"/>
    </row>
    <row r="3454" spans="1:1" x14ac:dyDescent="0.2">
      <c r="A3454" s="86"/>
    </row>
    <row r="3455" spans="1:1" x14ac:dyDescent="0.2">
      <c r="A3455" s="86"/>
    </row>
    <row r="3456" spans="1:1" x14ac:dyDescent="0.2">
      <c r="A3456" s="86"/>
    </row>
    <row r="3457" spans="1:1" x14ac:dyDescent="0.2">
      <c r="A3457" s="86"/>
    </row>
    <row r="3458" spans="1:1" x14ac:dyDescent="0.2">
      <c r="A3458" s="86"/>
    </row>
    <row r="3459" spans="1:1" x14ac:dyDescent="0.2">
      <c r="A3459" s="86"/>
    </row>
    <row r="3460" spans="1:1" x14ac:dyDescent="0.2">
      <c r="A3460" s="86"/>
    </row>
    <row r="3461" spans="1:1" x14ac:dyDescent="0.2">
      <c r="A3461" s="86"/>
    </row>
    <row r="3462" spans="1:1" x14ac:dyDescent="0.2">
      <c r="A3462" s="86"/>
    </row>
    <row r="3463" spans="1:1" x14ac:dyDescent="0.2">
      <c r="A3463" s="86"/>
    </row>
    <row r="3464" spans="1:1" x14ac:dyDescent="0.2">
      <c r="A3464" s="86"/>
    </row>
    <row r="3465" spans="1:1" x14ac:dyDescent="0.2">
      <c r="A3465" s="86"/>
    </row>
    <row r="3466" spans="1:1" x14ac:dyDescent="0.2">
      <c r="A3466" s="86"/>
    </row>
    <row r="3467" spans="1:1" x14ac:dyDescent="0.2">
      <c r="A3467" s="86"/>
    </row>
    <row r="3468" spans="1:1" x14ac:dyDescent="0.2">
      <c r="A3468" s="86"/>
    </row>
    <row r="3469" spans="1:1" x14ac:dyDescent="0.2">
      <c r="A3469" s="86"/>
    </row>
    <row r="3470" spans="1:1" x14ac:dyDescent="0.2">
      <c r="A3470" s="86"/>
    </row>
    <row r="3471" spans="1:1" x14ac:dyDescent="0.2">
      <c r="A3471" s="86"/>
    </row>
    <row r="3472" spans="1:1" x14ac:dyDescent="0.2">
      <c r="A3472" s="86"/>
    </row>
    <row r="3473" spans="1:1" x14ac:dyDescent="0.2">
      <c r="A3473" s="86"/>
    </row>
    <row r="3474" spans="1:1" x14ac:dyDescent="0.2">
      <c r="A3474" s="86"/>
    </row>
    <row r="3475" spans="1:1" x14ac:dyDescent="0.2">
      <c r="A3475" s="86"/>
    </row>
    <row r="3476" spans="1:1" x14ac:dyDescent="0.2">
      <c r="A3476" s="86"/>
    </row>
    <row r="3477" spans="1:1" x14ac:dyDescent="0.2">
      <c r="A3477" s="86"/>
    </row>
    <row r="3478" spans="1:1" x14ac:dyDescent="0.2">
      <c r="A3478" s="86"/>
    </row>
    <row r="3479" spans="1:1" x14ac:dyDescent="0.2">
      <c r="A3479" s="86"/>
    </row>
    <row r="3480" spans="1:1" x14ac:dyDescent="0.2">
      <c r="A3480" s="86"/>
    </row>
    <row r="3481" spans="1:1" x14ac:dyDescent="0.2">
      <c r="A3481" s="86"/>
    </row>
    <row r="3482" spans="1:1" x14ac:dyDescent="0.2">
      <c r="A3482" s="86"/>
    </row>
    <row r="3483" spans="1:1" x14ac:dyDescent="0.2">
      <c r="A3483" s="86"/>
    </row>
    <row r="3484" spans="1:1" x14ac:dyDescent="0.2">
      <c r="A3484" s="86"/>
    </row>
    <row r="3485" spans="1:1" x14ac:dyDescent="0.2">
      <c r="A3485" s="86"/>
    </row>
    <row r="3486" spans="1:1" x14ac:dyDescent="0.2">
      <c r="A3486" s="86"/>
    </row>
    <row r="3487" spans="1:1" x14ac:dyDescent="0.2">
      <c r="A3487" s="86"/>
    </row>
    <row r="3488" spans="1:1" x14ac:dyDescent="0.2">
      <c r="A3488" s="86"/>
    </row>
    <row r="3489" spans="1:1" x14ac:dyDescent="0.2">
      <c r="A3489" s="86"/>
    </row>
    <row r="3490" spans="1:1" x14ac:dyDescent="0.2">
      <c r="A3490" s="86"/>
    </row>
    <row r="3491" spans="1:1" x14ac:dyDescent="0.2">
      <c r="A3491" s="86"/>
    </row>
    <row r="3492" spans="1:1" x14ac:dyDescent="0.2">
      <c r="A3492" s="86"/>
    </row>
    <row r="3493" spans="1:1" x14ac:dyDescent="0.2">
      <c r="A3493" s="86"/>
    </row>
    <row r="3494" spans="1:1" x14ac:dyDescent="0.2">
      <c r="A3494" s="86"/>
    </row>
    <row r="3495" spans="1:1" x14ac:dyDescent="0.2">
      <c r="A3495" s="86"/>
    </row>
    <row r="3496" spans="1:1" x14ac:dyDescent="0.2">
      <c r="A3496" s="86"/>
    </row>
    <row r="3497" spans="1:1" x14ac:dyDescent="0.2">
      <c r="A3497" s="86"/>
    </row>
    <row r="3498" spans="1:1" x14ac:dyDescent="0.2">
      <c r="A3498" s="86"/>
    </row>
    <row r="3499" spans="1:1" x14ac:dyDescent="0.2">
      <c r="A3499" s="86"/>
    </row>
    <row r="3500" spans="1:1" x14ac:dyDescent="0.2">
      <c r="A3500" s="86"/>
    </row>
    <row r="3501" spans="1:1" x14ac:dyDescent="0.2">
      <c r="A3501" s="86"/>
    </row>
    <row r="3502" spans="1:1" x14ac:dyDescent="0.2">
      <c r="A3502" s="86"/>
    </row>
    <row r="3503" spans="1:1" x14ac:dyDescent="0.2">
      <c r="A3503" s="86"/>
    </row>
    <row r="3504" spans="1:1" x14ac:dyDescent="0.2">
      <c r="A3504" s="86"/>
    </row>
    <row r="3505" spans="1:1" x14ac:dyDescent="0.2">
      <c r="A3505" s="86"/>
    </row>
    <row r="3506" spans="1:1" x14ac:dyDescent="0.2">
      <c r="A3506" s="86"/>
    </row>
    <row r="3507" spans="1:1" x14ac:dyDescent="0.2">
      <c r="A3507" s="86"/>
    </row>
    <row r="3508" spans="1:1" x14ac:dyDescent="0.2">
      <c r="A3508" s="86"/>
    </row>
    <row r="3509" spans="1:1" x14ac:dyDescent="0.2">
      <c r="A3509" s="86"/>
    </row>
    <row r="3510" spans="1:1" x14ac:dyDescent="0.2">
      <c r="A3510" s="86"/>
    </row>
    <row r="3511" spans="1:1" x14ac:dyDescent="0.2">
      <c r="A3511" s="86"/>
    </row>
    <row r="3512" spans="1:1" x14ac:dyDescent="0.2">
      <c r="A3512" s="86"/>
    </row>
    <row r="3513" spans="1:1" x14ac:dyDescent="0.2">
      <c r="A3513" s="86"/>
    </row>
    <row r="3514" spans="1:1" x14ac:dyDescent="0.2">
      <c r="A3514" s="86"/>
    </row>
    <row r="3515" spans="1:1" x14ac:dyDescent="0.2">
      <c r="A3515" s="86"/>
    </row>
    <row r="3516" spans="1:1" x14ac:dyDescent="0.2">
      <c r="A3516" s="86"/>
    </row>
    <row r="3517" spans="1:1" x14ac:dyDescent="0.2">
      <c r="A3517" s="86"/>
    </row>
    <row r="3518" spans="1:1" x14ac:dyDescent="0.2">
      <c r="A3518" s="86"/>
    </row>
    <row r="3519" spans="1:1" x14ac:dyDescent="0.2">
      <c r="A3519" s="86"/>
    </row>
    <row r="3520" spans="1:1" x14ac:dyDescent="0.2">
      <c r="A3520" s="86"/>
    </row>
    <row r="3521" spans="1:1" x14ac:dyDescent="0.2">
      <c r="A3521" s="86"/>
    </row>
    <row r="3522" spans="1:1" x14ac:dyDescent="0.2">
      <c r="A3522" s="86"/>
    </row>
    <row r="3523" spans="1:1" x14ac:dyDescent="0.2">
      <c r="A3523" s="86"/>
    </row>
    <row r="3524" spans="1:1" x14ac:dyDescent="0.2">
      <c r="A3524" s="86"/>
    </row>
    <row r="3525" spans="1:1" x14ac:dyDescent="0.2">
      <c r="A3525" s="86"/>
    </row>
    <row r="3526" spans="1:1" x14ac:dyDescent="0.2">
      <c r="A3526" s="86"/>
    </row>
    <row r="3527" spans="1:1" x14ac:dyDescent="0.2">
      <c r="A3527" s="86"/>
    </row>
    <row r="3528" spans="1:1" x14ac:dyDescent="0.2">
      <c r="A3528" s="86"/>
    </row>
    <row r="3529" spans="1:1" x14ac:dyDescent="0.2">
      <c r="A3529" s="86"/>
    </row>
    <row r="3530" spans="1:1" x14ac:dyDescent="0.2">
      <c r="A3530" s="86"/>
    </row>
    <row r="3531" spans="1:1" x14ac:dyDescent="0.2">
      <c r="A3531" s="86"/>
    </row>
    <row r="3532" spans="1:1" x14ac:dyDescent="0.2">
      <c r="A3532" s="86"/>
    </row>
    <row r="3533" spans="1:1" x14ac:dyDescent="0.2">
      <c r="A3533" s="86"/>
    </row>
    <row r="3534" spans="1:1" x14ac:dyDescent="0.2">
      <c r="A3534" s="86"/>
    </row>
    <row r="3535" spans="1:1" x14ac:dyDescent="0.2">
      <c r="A3535" s="86"/>
    </row>
    <row r="3536" spans="1:1" x14ac:dyDescent="0.2">
      <c r="A3536" s="86"/>
    </row>
    <row r="3537" spans="1:1" x14ac:dyDescent="0.2">
      <c r="A3537" s="86"/>
    </row>
    <row r="3538" spans="1:1" x14ac:dyDescent="0.2">
      <c r="A3538" s="86"/>
    </row>
    <row r="3539" spans="1:1" x14ac:dyDescent="0.2">
      <c r="A3539" s="86"/>
    </row>
    <row r="3540" spans="1:1" x14ac:dyDescent="0.2">
      <c r="A3540" s="86"/>
    </row>
    <row r="3541" spans="1:1" x14ac:dyDescent="0.2">
      <c r="A3541" s="86"/>
    </row>
    <row r="3542" spans="1:1" x14ac:dyDescent="0.2">
      <c r="A3542" s="86"/>
    </row>
    <row r="3543" spans="1:1" x14ac:dyDescent="0.2">
      <c r="A3543" s="86"/>
    </row>
    <row r="3544" spans="1:1" x14ac:dyDescent="0.2">
      <c r="A3544" s="86"/>
    </row>
    <row r="3545" spans="1:1" x14ac:dyDescent="0.2">
      <c r="A3545" s="86"/>
    </row>
    <row r="3546" spans="1:1" x14ac:dyDescent="0.2">
      <c r="A3546" s="86"/>
    </row>
    <row r="3547" spans="1:1" x14ac:dyDescent="0.2">
      <c r="A3547" s="86"/>
    </row>
    <row r="3548" spans="1:1" x14ac:dyDescent="0.2">
      <c r="A3548" s="86"/>
    </row>
    <row r="3549" spans="1:1" x14ac:dyDescent="0.2">
      <c r="A3549" s="86"/>
    </row>
    <row r="3550" spans="1:1" x14ac:dyDescent="0.2">
      <c r="A3550" s="86"/>
    </row>
    <row r="3551" spans="1:1" x14ac:dyDescent="0.2">
      <c r="A3551" s="86"/>
    </row>
    <row r="3552" spans="1:1" x14ac:dyDescent="0.2">
      <c r="A3552" s="86"/>
    </row>
    <row r="3553" spans="1:1" x14ac:dyDescent="0.2">
      <c r="A3553" s="86"/>
    </row>
    <row r="3554" spans="1:1" x14ac:dyDescent="0.2">
      <c r="A3554" s="86"/>
    </row>
    <row r="3555" spans="1:1" x14ac:dyDescent="0.2">
      <c r="A3555" s="86"/>
    </row>
    <row r="3556" spans="1:1" x14ac:dyDescent="0.2">
      <c r="A3556" s="86"/>
    </row>
    <row r="3557" spans="1:1" x14ac:dyDescent="0.2">
      <c r="A3557" s="86"/>
    </row>
    <row r="3558" spans="1:1" x14ac:dyDescent="0.2">
      <c r="A3558" s="86"/>
    </row>
    <row r="3559" spans="1:1" x14ac:dyDescent="0.2">
      <c r="A3559" s="86"/>
    </row>
    <row r="3560" spans="1:1" x14ac:dyDescent="0.2">
      <c r="A3560" s="86"/>
    </row>
    <row r="3561" spans="1:1" x14ac:dyDescent="0.2">
      <c r="A3561" s="86"/>
    </row>
    <row r="3562" spans="1:1" x14ac:dyDescent="0.2">
      <c r="A3562" s="86"/>
    </row>
    <row r="3563" spans="1:1" x14ac:dyDescent="0.2">
      <c r="A3563" s="86"/>
    </row>
    <row r="3564" spans="1:1" x14ac:dyDescent="0.2">
      <c r="A3564" s="86"/>
    </row>
    <row r="3565" spans="1:1" x14ac:dyDescent="0.2">
      <c r="A3565" s="86"/>
    </row>
    <row r="3566" spans="1:1" x14ac:dyDescent="0.2">
      <c r="A3566" s="86"/>
    </row>
    <row r="3567" spans="1:1" x14ac:dyDescent="0.2">
      <c r="A3567" s="86"/>
    </row>
    <row r="3568" spans="1:1" x14ac:dyDescent="0.2">
      <c r="A3568" s="86"/>
    </row>
    <row r="3569" spans="1:1" x14ac:dyDescent="0.2">
      <c r="A3569" s="86"/>
    </row>
    <row r="3570" spans="1:1" x14ac:dyDescent="0.2">
      <c r="A3570" s="86"/>
    </row>
    <row r="3571" spans="1:1" x14ac:dyDescent="0.2">
      <c r="A3571" s="86"/>
    </row>
    <row r="3572" spans="1:1" x14ac:dyDescent="0.2">
      <c r="A3572" s="86"/>
    </row>
    <row r="3573" spans="1:1" x14ac:dyDescent="0.2">
      <c r="A3573" s="86"/>
    </row>
    <row r="3574" spans="1:1" x14ac:dyDescent="0.2">
      <c r="A3574" s="86"/>
    </row>
    <row r="3575" spans="1:1" x14ac:dyDescent="0.2">
      <c r="A3575" s="86"/>
    </row>
    <row r="3576" spans="1:1" x14ac:dyDescent="0.2">
      <c r="A3576" s="86"/>
    </row>
    <row r="3577" spans="1:1" x14ac:dyDescent="0.2">
      <c r="A3577" s="86"/>
    </row>
    <row r="3578" spans="1:1" x14ac:dyDescent="0.2">
      <c r="A3578" s="86"/>
    </row>
    <row r="3579" spans="1:1" x14ac:dyDescent="0.2">
      <c r="A3579" s="86"/>
    </row>
    <row r="3580" spans="1:1" x14ac:dyDescent="0.2">
      <c r="A3580" s="86"/>
    </row>
    <row r="3581" spans="1:1" x14ac:dyDescent="0.2">
      <c r="A3581" s="86"/>
    </row>
    <row r="3582" spans="1:1" x14ac:dyDescent="0.2">
      <c r="A3582" s="86"/>
    </row>
    <row r="3583" spans="1:1" x14ac:dyDescent="0.2">
      <c r="A3583" s="86"/>
    </row>
    <row r="3584" spans="1:1" x14ac:dyDescent="0.2">
      <c r="A3584" s="86"/>
    </row>
    <row r="3585" spans="1:1" x14ac:dyDescent="0.2">
      <c r="A3585" s="86"/>
    </row>
    <row r="3586" spans="1:1" x14ac:dyDescent="0.2">
      <c r="A3586" s="86"/>
    </row>
    <row r="3587" spans="1:1" x14ac:dyDescent="0.2">
      <c r="A3587" s="86"/>
    </row>
    <row r="3588" spans="1:1" x14ac:dyDescent="0.2">
      <c r="A3588" s="86"/>
    </row>
    <row r="3589" spans="1:1" x14ac:dyDescent="0.2">
      <c r="A3589" s="86"/>
    </row>
    <row r="3590" spans="1:1" x14ac:dyDescent="0.2">
      <c r="A3590" s="86"/>
    </row>
    <row r="3591" spans="1:1" x14ac:dyDescent="0.2">
      <c r="A3591" s="86"/>
    </row>
    <row r="3592" spans="1:1" x14ac:dyDescent="0.2">
      <c r="A3592" s="86"/>
    </row>
    <row r="3593" spans="1:1" x14ac:dyDescent="0.2">
      <c r="A3593" s="86"/>
    </row>
    <row r="3594" spans="1:1" x14ac:dyDescent="0.2">
      <c r="A3594" s="86"/>
    </row>
    <row r="3595" spans="1:1" x14ac:dyDescent="0.2">
      <c r="A3595" s="86"/>
    </row>
    <row r="3596" spans="1:1" x14ac:dyDescent="0.2">
      <c r="A3596" s="86"/>
    </row>
    <row r="3597" spans="1:1" x14ac:dyDescent="0.2">
      <c r="A3597" s="86"/>
    </row>
    <row r="3598" spans="1:1" x14ac:dyDescent="0.2">
      <c r="A3598" s="86"/>
    </row>
    <row r="3599" spans="1:1" x14ac:dyDescent="0.2">
      <c r="A3599" s="86"/>
    </row>
    <row r="3600" spans="1:1" x14ac:dyDescent="0.2">
      <c r="A3600" s="86"/>
    </row>
    <row r="3601" spans="1:1" x14ac:dyDescent="0.2">
      <c r="A3601" s="86"/>
    </row>
    <row r="3602" spans="1:1" x14ac:dyDescent="0.2">
      <c r="A3602" s="86"/>
    </row>
    <row r="3603" spans="1:1" x14ac:dyDescent="0.2">
      <c r="A3603" s="86"/>
    </row>
    <row r="3604" spans="1:1" x14ac:dyDescent="0.2">
      <c r="A3604" s="86"/>
    </row>
    <row r="3605" spans="1:1" x14ac:dyDescent="0.2">
      <c r="A3605" s="86"/>
    </row>
    <row r="3606" spans="1:1" x14ac:dyDescent="0.2">
      <c r="A3606" s="86"/>
    </row>
    <row r="3607" spans="1:1" x14ac:dyDescent="0.2">
      <c r="A3607" s="86"/>
    </row>
    <row r="3608" spans="1:1" x14ac:dyDescent="0.2">
      <c r="A3608" s="86"/>
    </row>
    <row r="3609" spans="1:1" x14ac:dyDescent="0.2">
      <c r="A3609" s="86"/>
    </row>
    <row r="3610" spans="1:1" x14ac:dyDescent="0.2">
      <c r="A3610" s="86"/>
    </row>
    <row r="3611" spans="1:1" x14ac:dyDescent="0.2">
      <c r="A3611" s="86"/>
    </row>
    <row r="3612" spans="1:1" x14ac:dyDescent="0.2">
      <c r="A3612" s="86"/>
    </row>
    <row r="3613" spans="1:1" x14ac:dyDescent="0.2">
      <c r="A3613" s="86"/>
    </row>
    <row r="3614" spans="1:1" x14ac:dyDescent="0.2">
      <c r="A3614" s="86"/>
    </row>
    <row r="3615" spans="1:1" x14ac:dyDescent="0.2">
      <c r="A3615" s="86"/>
    </row>
    <row r="3616" spans="1:1" x14ac:dyDescent="0.2">
      <c r="A3616" s="86"/>
    </row>
    <row r="3617" spans="1:1" x14ac:dyDescent="0.2">
      <c r="A3617" s="86"/>
    </row>
    <row r="3618" spans="1:1" x14ac:dyDescent="0.2">
      <c r="A3618" s="86"/>
    </row>
    <row r="3619" spans="1:1" x14ac:dyDescent="0.2">
      <c r="A3619" s="86"/>
    </row>
    <row r="3620" spans="1:1" x14ac:dyDescent="0.2">
      <c r="A3620" s="86"/>
    </row>
    <row r="3621" spans="1:1" x14ac:dyDescent="0.2">
      <c r="A3621" s="86"/>
    </row>
    <row r="3622" spans="1:1" x14ac:dyDescent="0.2">
      <c r="A3622" s="86"/>
    </row>
    <row r="3623" spans="1:1" x14ac:dyDescent="0.2">
      <c r="A3623" s="86"/>
    </row>
    <row r="3624" spans="1:1" x14ac:dyDescent="0.2">
      <c r="A3624" s="86"/>
    </row>
    <row r="3625" spans="1:1" x14ac:dyDescent="0.2">
      <c r="A3625" s="86"/>
    </row>
    <row r="3626" spans="1:1" x14ac:dyDescent="0.2">
      <c r="A3626" s="86"/>
    </row>
    <row r="3627" spans="1:1" x14ac:dyDescent="0.2">
      <c r="A3627" s="86"/>
    </row>
    <row r="3628" spans="1:1" x14ac:dyDescent="0.2">
      <c r="A3628" s="86"/>
    </row>
    <row r="3629" spans="1:1" x14ac:dyDescent="0.2">
      <c r="A3629" s="86"/>
    </row>
    <row r="3630" spans="1:1" x14ac:dyDescent="0.2">
      <c r="A3630" s="86"/>
    </row>
    <row r="3631" spans="1:1" x14ac:dyDescent="0.2">
      <c r="A3631" s="86"/>
    </row>
    <row r="3632" spans="1:1" x14ac:dyDescent="0.2">
      <c r="A3632" s="86"/>
    </row>
    <row r="3633" spans="1:1" x14ac:dyDescent="0.2">
      <c r="A3633" s="86"/>
    </row>
    <row r="3634" spans="1:1" x14ac:dyDescent="0.2">
      <c r="A3634" s="86"/>
    </row>
    <row r="3635" spans="1:1" x14ac:dyDescent="0.2">
      <c r="A3635" s="86"/>
    </row>
    <row r="3636" spans="1:1" x14ac:dyDescent="0.2">
      <c r="A3636" s="86"/>
    </row>
    <row r="3637" spans="1:1" x14ac:dyDescent="0.2">
      <c r="A3637" s="86"/>
    </row>
    <row r="3638" spans="1:1" x14ac:dyDescent="0.2">
      <c r="A3638" s="86"/>
    </row>
    <row r="3639" spans="1:1" x14ac:dyDescent="0.2">
      <c r="A3639" s="86"/>
    </row>
    <row r="3640" spans="1:1" x14ac:dyDescent="0.2">
      <c r="A3640" s="86"/>
    </row>
    <row r="3641" spans="1:1" x14ac:dyDescent="0.2">
      <c r="A3641" s="86"/>
    </row>
    <row r="3642" spans="1:1" x14ac:dyDescent="0.2">
      <c r="A3642" s="86"/>
    </row>
    <row r="3643" spans="1:1" x14ac:dyDescent="0.2">
      <c r="A3643" s="86"/>
    </row>
    <row r="3644" spans="1:1" x14ac:dyDescent="0.2">
      <c r="A3644" s="86"/>
    </row>
    <row r="3645" spans="1:1" x14ac:dyDescent="0.2">
      <c r="A3645" s="86"/>
    </row>
    <row r="3646" spans="1:1" x14ac:dyDescent="0.2">
      <c r="A3646" s="86"/>
    </row>
    <row r="3647" spans="1:1" x14ac:dyDescent="0.2">
      <c r="A3647" s="86"/>
    </row>
    <row r="3648" spans="1:1" x14ac:dyDescent="0.2">
      <c r="A3648" s="86"/>
    </row>
    <row r="3649" spans="1:1" x14ac:dyDescent="0.2">
      <c r="A3649" s="86"/>
    </row>
    <row r="3650" spans="1:1" x14ac:dyDescent="0.2">
      <c r="A3650" s="86"/>
    </row>
    <row r="3651" spans="1:1" x14ac:dyDescent="0.2">
      <c r="A3651" s="86"/>
    </row>
    <row r="3652" spans="1:1" x14ac:dyDescent="0.2">
      <c r="A3652" s="86"/>
    </row>
    <row r="3653" spans="1:1" x14ac:dyDescent="0.2">
      <c r="A3653" s="86"/>
    </row>
    <row r="3654" spans="1:1" x14ac:dyDescent="0.2">
      <c r="A3654" s="86"/>
    </row>
    <row r="3655" spans="1:1" x14ac:dyDescent="0.2">
      <c r="A3655" s="86"/>
    </row>
    <row r="3656" spans="1:1" x14ac:dyDescent="0.2">
      <c r="A3656" s="86"/>
    </row>
    <row r="3657" spans="1:1" x14ac:dyDescent="0.2">
      <c r="A3657" s="86"/>
    </row>
    <row r="3658" spans="1:1" x14ac:dyDescent="0.2">
      <c r="A3658" s="86"/>
    </row>
    <row r="3659" spans="1:1" x14ac:dyDescent="0.2">
      <c r="A3659" s="86"/>
    </row>
    <row r="3660" spans="1:1" x14ac:dyDescent="0.2">
      <c r="A3660" s="86"/>
    </row>
    <row r="3661" spans="1:1" x14ac:dyDescent="0.2">
      <c r="A3661" s="86"/>
    </row>
    <row r="3662" spans="1:1" x14ac:dyDescent="0.2">
      <c r="A3662" s="86"/>
    </row>
    <row r="3663" spans="1:1" x14ac:dyDescent="0.2">
      <c r="A3663" s="86"/>
    </row>
    <row r="3664" spans="1:1" x14ac:dyDescent="0.2">
      <c r="A3664" s="86"/>
    </row>
    <row r="3665" spans="1:1" x14ac:dyDescent="0.2">
      <c r="A3665" s="86"/>
    </row>
    <row r="3666" spans="1:1" x14ac:dyDescent="0.2">
      <c r="A3666" s="86"/>
    </row>
    <row r="3667" spans="1:1" x14ac:dyDescent="0.2">
      <c r="A3667" s="86"/>
    </row>
    <row r="3668" spans="1:1" x14ac:dyDescent="0.2">
      <c r="A3668" s="86"/>
    </row>
    <row r="3669" spans="1:1" x14ac:dyDescent="0.2">
      <c r="A3669" s="86"/>
    </row>
    <row r="3670" spans="1:1" x14ac:dyDescent="0.2">
      <c r="A3670" s="86"/>
    </row>
    <row r="3671" spans="1:1" x14ac:dyDescent="0.2">
      <c r="A3671" s="86"/>
    </row>
    <row r="3672" spans="1:1" x14ac:dyDescent="0.2">
      <c r="A3672" s="86"/>
    </row>
    <row r="3673" spans="1:1" x14ac:dyDescent="0.2">
      <c r="A3673" s="86"/>
    </row>
    <row r="3674" spans="1:1" x14ac:dyDescent="0.2">
      <c r="A3674" s="86"/>
    </row>
    <row r="3675" spans="1:1" x14ac:dyDescent="0.2">
      <c r="A3675" s="86"/>
    </row>
    <row r="3676" spans="1:1" x14ac:dyDescent="0.2">
      <c r="A3676" s="86"/>
    </row>
    <row r="3677" spans="1:1" x14ac:dyDescent="0.2">
      <c r="A3677" s="86"/>
    </row>
    <row r="3678" spans="1:1" x14ac:dyDescent="0.2">
      <c r="A3678" s="86"/>
    </row>
    <row r="3679" spans="1:1" x14ac:dyDescent="0.2">
      <c r="A3679" s="86"/>
    </row>
    <row r="3680" spans="1:1" x14ac:dyDescent="0.2">
      <c r="A3680" s="86"/>
    </row>
    <row r="3681" spans="1:1" x14ac:dyDescent="0.2">
      <c r="A3681" s="86"/>
    </row>
    <row r="3682" spans="1:1" x14ac:dyDescent="0.2">
      <c r="A3682" s="86"/>
    </row>
    <row r="3683" spans="1:1" x14ac:dyDescent="0.2">
      <c r="A3683" s="86"/>
    </row>
    <row r="3684" spans="1:1" x14ac:dyDescent="0.2">
      <c r="A3684" s="86"/>
    </row>
    <row r="3685" spans="1:1" x14ac:dyDescent="0.2">
      <c r="A3685" s="86"/>
    </row>
    <row r="3686" spans="1:1" x14ac:dyDescent="0.2">
      <c r="A3686" s="86"/>
    </row>
    <row r="3687" spans="1:1" x14ac:dyDescent="0.2">
      <c r="A3687" s="86"/>
    </row>
    <row r="3688" spans="1:1" x14ac:dyDescent="0.2">
      <c r="A3688" s="86"/>
    </row>
    <row r="3689" spans="1:1" x14ac:dyDescent="0.2">
      <c r="A3689" s="86"/>
    </row>
    <row r="3690" spans="1:1" x14ac:dyDescent="0.2">
      <c r="A3690" s="86"/>
    </row>
    <row r="3691" spans="1:1" x14ac:dyDescent="0.2">
      <c r="A3691" s="86"/>
    </row>
    <row r="3692" spans="1:1" x14ac:dyDescent="0.2">
      <c r="A3692" s="86"/>
    </row>
    <row r="3693" spans="1:1" x14ac:dyDescent="0.2">
      <c r="A3693" s="86"/>
    </row>
    <row r="3694" spans="1:1" x14ac:dyDescent="0.2">
      <c r="A3694" s="86"/>
    </row>
    <row r="3695" spans="1:1" x14ac:dyDescent="0.2">
      <c r="A3695" s="86"/>
    </row>
    <row r="3696" spans="1:1" x14ac:dyDescent="0.2">
      <c r="A3696" s="86"/>
    </row>
    <row r="3697" spans="1:1" x14ac:dyDescent="0.2">
      <c r="A3697" s="86"/>
    </row>
    <row r="3698" spans="1:1" x14ac:dyDescent="0.2">
      <c r="A3698" s="86"/>
    </row>
    <row r="3699" spans="1:1" x14ac:dyDescent="0.2">
      <c r="A3699" s="86"/>
    </row>
    <row r="3700" spans="1:1" x14ac:dyDescent="0.2">
      <c r="A3700" s="86"/>
    </row>
    <row r="3701" spans="1:1" x14ac:dyDescent="0.2">
      <c r="A3701" s="86"/>
    </row>
    <row r="3702" spans="1:1" x14ac:dyDescent="0.2">
      <c r="A3702" s="86"/>
    </row>
    <row r="3703" spans="1:1" x14ac:dyDescent="0.2">
      <c r="A3703" s="86"/>
    </row>
    <row r="3704" spans="1:1" x14ac:dyDescent="0.2">
      <c r="A3704" s="86"/>
    </row>
    <row r="3705" spans="1:1" x14ac:dyDescent="0.2">
      <c r="A3705" s="86"/>
    </row>
    <row r="3706" spans="1:1" x14ac:dyDescent="0.2">
      <c r="A3706" s="86"/>
    </row>
    <row r="3707" spans="1:1" x14ac:dyDescent="0.2">
      <c r="A3707" s="86"/>
    </row>
    <row r="3708" spans="1:1" x14ac:dyDescent="0.2">
      <c r="A3708" s="86"/>
    </row>
    <row r="3709" spans="1:1" x14ac:dyDescent="0.2">
      <c r="A3709" s="86"/>
    </row>
    <row r="3710" spans="1:1" x14ac:dyDescent="0.2">
      <c r="A3710" s="86"/>
    </row>
    <row r="3711" spans="1:1" x14ac:dyDescent="0.2">
      <c r="A3711" s="86"/>
    </row>
    <row r="3712" spans="1:1" x14ac:dyDescent="0.2">
      <c r="A3712" s="86"/>
    </row>
    <row r="3713" spans="1:1" x14ac:dyDescent="0.2">
      <c r="A3713" s="86"/>
    </row>
    <row r="3714" spans="1:1" x14ac:dyDescent="0.2">
      <c r="A3714" s="86"/>
    </row>
    <row r="3715" spans="1:1" x14ac:dyDescent="0.2">
      <c r="A3715" s="86"/>
    </row>
    <row r="3716" spans="1:1" x14ac:dyDescent="0.2">
      <c r="A3716" s="86"/>
    </row>
    <row r="3717" spans="1:1" x14ac:dyDescent="0.2">
      <c r="A3717" s="86"/>
    </row>
    <row r="3718" spans="1:1" x14ac:dyDescent="0.2">
      <c r="A3718" s="86"/>
    </row>
    <row r="3719" spans="1:1" x14ac:dyDescent="0.2">
      <c r="A3719" s="86"/>
    </row>
    <row r="3720" spans="1:1" x14ac:dyDescent="0.2">
      <c r="A3720" s="86"/>
    </row>
    <row r="3721" spans="1:1" x14ac:dyDescent="0.2">
      <c r="A3721" s="86"/>
    </row>
    <row r="3722" spans="1:1" x14ac:dyDescent="0.2">
      <c r="A3722" s="86"/>
    </row>
    <row r="3723" spans="1:1" x14ac:dyDescent="0.2">
      <c r="A3723" s="86"/>
    </row>
    <row r="3724" spans="1:1" x14ac:dyDescent="0.2">
      <c r="A3724" s="86"/>
    </row>
    <row r="3725" spans="1:1" x14ac:dyDescent="0.2">
      <c r="A3725" s="86"/>
    </row>
    <row r="3726" spans="1:1" x14ac:dyDescent="0.2">
      <c r="A3726" s="86"/>
    </row>
    <row r="3727" spans="1:1" x14ac:dyDescent="0.2">
      <c r="A3727" s="86"/>
    </row>
    <row r="3728" spans="1:1" x14ac:dyDescent="0.2">
      <c r="A3728" s="86"/>
    </row>
    <row r="3729" spans="1:1" x14ac:dyDescent="0.2">
      <c r="A3729" s="86"/>
    </row>
    <row r="3730" spans="1:1" x14ac:dyDescent="0.2">
      <c r="A3730" s="86"/>
    </row>
    <row r="3731" spans="1:1" x14ac:dyDescent="0.2">
      <c r="A3731" s="86"/>
    </row>
    <row r="3732" spans="1:1" x14ac:dyDescent="0.2">
      <c r="A3732" s="86"/>
    </row>
    <row r="3733" spans="1:1" x14ac:dyDescent="0.2">
      <c r="A3733" s="86"/>
    </row>
    <row r="3734" spans="1:1" x14ac:dyDescent="0.2">
      <c r="A3734" s="86"/>
    </row>
    <row r="3735" spans="1:1" x14ac:dyDescent="0.2">
      <c r="A3735" s="86"/>
    </row>
    <row r="3736" spans="1:1" x14ac:dyDescent="0.2">
      <c r="A3736" s="86"/>
    </row>
    <row r="3737" spans="1:1" x14ac:dyDescent="0.2">
      <c r="A3737" s="86"/>
    </row>
    <row r="3738" spans="1:1" x14ac:dyDescent="0.2">
      <c r="A3738" s="86"/>
    </row>
    <row r="3739" spans="1:1" x14ac:dyDescent="0.2">
      <c r="A3739" s="86"/>
    </row>
    <row r="3740" spans="1:1" x14ac:dyDescent="0.2">
      <c r="A3740" s="86"/>
    </row>
    <row r="3741" spans="1:1" x14ac:dyDescent="0.2">
      <c r="A3741" s="86"/>
    </row>
    <row r="3742" spans="1:1" x14ac:dyDescent="0.2">
      <c r="A3742" s="86"/>
    </row>
    <row r="3743" spans="1:1" x14ac:dyDescent="0.2">
      <c r="A3743" s="86"/>
    </row>
    <row r="3744" spans="1:1" x14ac:dyDescent="0.2">
      <c r="A3744" s="86"/>
    </row>
    <row r="3745" spans="1:1" x14ac:dyDescent="0.2">
      <c r="A3745" s="86"/>
    </row>
    <row r="3746" spans="1:1" x14ac:dyDescent="0.2">
      <c r="A3746" s="86"/>
    </row>
    <row r="3747" spans="1:1" x14ac:dyDescent="0.2">
      <c r="A3747" s="86"/>
    </row>
    <row r="3748" spans="1:1" x14ac:dyDescent="0.2">
      <c r="A3748" s="86"/>
    </row>
    <row r="3749" spans="1:1" x14ac:dyDescent="0.2">
      <c r="A3749" s="86"/>
    </row>
    <row r="3750" spans="1:1" x14ac:dyDescent="0.2">
      <c r="A3750" s="86"/>
    </row>
    <row r="3751" spans="1:1" x14ac:dyDescent="0.2">
      <c r="A3751" s="86"/>
    </row>
    <row r="3752" spans="1:1" x14ac:dyDescent="0.2">
      <c r="A3752" s="86"/>
    </row>
    <row r="3753" spans="1:1" x14ac:dyDescent="0.2">
      <c r="A3753" s="86"/>
    </row>
    <row r="3754" spans="1:1" x14ac:dyDescent="0.2">
      <c r="A3754" s="86"/>
    </row>
    <row r="3755" spans="1:1" x14ac:dyDescent="0.2">
      <c r="A3755" s="86"/>
    </row>
    <row r="3756" spans="1:1" x14ac:dyDescent="0.2">
      <c r="A3756" s="86"/>
    </row>
    <row r="3757" spans="1:1" x14ac:dyDescent="0.2">
      <c r="A3757" s="86"/>
    </row>
    <row r="3758" spans="1:1" x14ac:dyDescent="0.2">
      <c r="A3758" s="86"/>
    </row>
    <row r="3759" spans="1:1" x14ac:dyDescent="0.2">
      <c r="A3759" s="86"/>
    </row>
    <row r="3760" spans="1:1" x14ac:dyDescent="0.2">
      <c r="A3760" s="86"/>
    </row>
    <row r="3761" spans="1:1" x14ac:dyDescent="0.2">
      <c r="A3761" s="86"/>
    </row>
    <row r="3762" spans="1:1" x14ac:dyDescent="0.2">
      <c r="A3762" s="86"/>
    </row>
    <row r="3763" spans="1:1" x14ac:dyDescent="0.2">
      <c r="A3763" s="86"/>
    </row>
    <row r="3764" spans="1:1" x14ac:dyDescent="0.2">
      <c r="A3764" s="86"/>
    </row>
    <row r="3765" spans="1:1" x14ac:dyDescent="0.2">
      <c r="A3765" s="86"/>
    </row>
    <row r="3766" spans="1:1" x14ac:dyDescent="0.2">
      <c r="A3766" s="86"/>
    </row>
    <row r="3767" spans="1:1" x14ac:dyDescent="0.2">
      <c r="A3767" s="86"/>
    </row>
    <row r="3768" spans="1:1" x14ac:dyDescent="0.2">
      <c r="A3768" s="86"/>
    </row>
    <row r="3769" spans="1:1" x14ac:dyDescent="0.2">
      <c r="A3769" s="86"/>
    </row>
    <row r="3770" spans="1:1" x14ac:dyDescent="0.2">
      <c r="A3770" s="86"/>
    </row>
    <row r="3771" spans="1:1" x14ac:dyDescent="0.2">
      <c r="A3771" s="86"/>
    </row>
    <row r="3772" spans="1:1" x14ac:dyDescent="0.2">
      <c r="A3772" s="86"/>
    </row>
    <row r="3773" spans="1:1" x14ac:dyDescent="0.2">
      <c r="A3773" s="86"/>
    </row>
    <row r="3774" spans="1:1" x14ac:dyDescent="0.2">
      <c r="A3774" s="86"/>
    </row>
    <row r="3775" spans="1:1" x14ac:dyDescent="0.2">
      <c r="A3775" s="86"/>
    </row>
    <row r="3776" spans="1:1" x14ac:dyDescent="0.2">
      <c r="A3776" s="86"/>
    </row>
    <row r="3777" spans="1:1" x14ac:dyDescent="0.2">
      <c r="A3777" s="86"/>
    </row>
    <row r="3778" spans="1:1" x14ac:dyDescent="0.2">
      <c r="A3778" s="86"/>
    </row>
    <row r="3779" spans="1:1" x14ac:dyDescent="0.2">
      <c r="A3779" s="86"/>
    </row>
    <row r="3780" spans="1:1" x14ac:dyDescent="0.2">
      <c r="A3780" s="86"/>
    </row>
    <row r="3781" spans="1:1" x14ac:dyDescent="0.2">
      <c r="A3781" s="86"/>
    </row>
    <row r="3782" spans="1:1" x14ac:dyDescent="0.2">
      <c r="A3782" s="86"/>
    </row>
    <row r="3783" spans="1:1" x14ac:dyDescent="0.2">
      <c r="A3783" s="86"/>
    </row>
    <row r="3784" spans="1:1" x14ac:dyDescent="0.2">
      <c r="A3784" s="86"/>
    </row>
    <row r="3785" spans="1:1" x14ac:dyDescent="0.2">
      <c r="A3785" s="86"/>
    </row>
    <row r="3786" spans="1:1" x14ac:dyDescent="0.2">
      <c r="A3786" s="86"/>
    </row>
    <row r="3787" spans="1:1" x14ac:dyDescent="0.2">
      <c r="A3787" s="86"/>
    </row>
    <row r="3788" spans="1:1" x14ac:dyDescent="0.2">
      <c r="A3788" s="86"/>
    </row>
    <row r="3789" spans="1:1" x14ac:dyDescent="0.2">
      <c r="A3789" s="86"/>
    </row>
    <row r="3790" spans="1:1" x14ac:dyDescent="0.2">
      <c r="A3790" s="86"/>
    </row>
    <row r="3791" spans="1:1" x14ac:dyDescent="0.2">
      <c r="A3791" s="86"/>
    </row>
    <row r="3792" spans="1:1" x14ac:dyDescent="0.2">
      <c r="A3792" s="86"/>
    </row>
    <row r="3793" spans="1:1" x14ac:dyDescent="0.2">
      <c r="A3793" s="86"/>
    </row>
    <row r="3794" spans="1:1" x14ac:dyDescent="0.2">
      <c r="A3794" s="86"/>
    </row>
    <row r="3795" spans="1:1" x14ac:dyDescent="0.2">
      <c r="A3795" s="86"/>
    </row>
    <row r="3796" spans="1:1" x14ac:dyDescent="0.2">
      <c r="A3796" s="86"/>
    </row>
    <row r="3797" spans="1:1" x14ac:dyDescent="0.2">
      <c r="A3797" s="86"/>
    </row>
    <row r="3798" spans="1:1" x14ac:dyDescent="0.2">
      <c r="A3798" s="86"/>
    </row>
    <row r="3799" spans="1:1" x14ac:dyDescent="0.2">
      <c r="A3799" s="86"/>
    </row>
    <row r="3800" spans="1:1" x14ac:dyDescent="0.2">
      <c r="A3800" s="86"/>
    </row>
    <row r="3801" spans="1:1" x14ac:dyDescent="0.2">
      <c r="A3801" s="86"/>
    </row>
    <row r="3802" spans="1:1" x14ac:dyDescent="0.2">
      <c r="A3802" s="86"/>
    </row>
    <row r="3803" spans="1:1" x14ac:dyDescent="0.2">
      <c r="A3803" s="86"/>
    </row>
    <row r="3804" spans="1:1" x14ac:dyDescent="0.2">
      <c r="A3804" s="86"/>
    </row>
    <row r="3805" spans="1:1" x14ac:dyDescent="0.2">
      <c r="A3805" s="86"/>
    </row>
    <row r="3806" spans="1:1" x14ac:dyDescent="0.2">
      <c r="A3806" s="86"/>
    </row>
    <row r="3807" spans="1:1" x14ac:dyDescent="0.2">
      <c r="A3807" s="86"/>
    </row>
    <row r="3808" spans="1:1" x14ac:dyDescent="0.2">
      <c r="A3808" s="86"/>
    </row>
    <row r="3809" spans="1:1" x14ac:dyDescent="0.2">
      <c r="A3809" s="86"/>
    </row>
    <row r="3810" spans="1:1" x14ac:dyDescent="0.2">
      <c r="A3810" s="86"/>
    </row>
    <row r="3811" spans="1:1" x14ac:dyDescent="0.2">
      <c r="A3811" s="86"/>
    </row>
    <row r="3812" spans="1:1" x14ac:dyDescent="0.2">
      <c r="A3812" s="86"/>
    </row>
    <row r="3813" spans="1:1" x14ac:dyDescent="0.2">
      <c r="A3813" s="86"/>
    </row>
    <row r="3814" spans="1:1" x14ac:dyDescent="0.2">
      <c r="A3814" s="86"/>
    </row>
    <row r="3815" spans="1:1" x14ac:dyDescent="0.2">
      <c r="A3815" s="86"/>
    </row>
    <row r="3816" spans="1:1" x14ac:dyDescent="0.2">
      <c r="A3816" s="86"/>
    </row>
    <row r="3817" spans="1:1" x14ac:dyDescent="0.2">
      <c r="A3817" s="86"/>
    </row>
    <row r="3818" spans="1:1" x14ac:dyDescent="0.2">
      <c r="A3818" s="86"/>
    </row>
    <row r="3819" spans="1:1" x14ac:dyDescent="0.2">
      <c r="A3819" s="86"/>
    </row>
    <row r="3820" spans="1:1" x14ac:dyDescent="0.2">
      <c r="A3820" s="86"/>
    </row>
    <row r="3821" spans="1:1" x14ac:dyDescent="0.2">
      <c r="A3821" s="86"/>
    </row>
    <row r="3822" spans="1:1" x14ac:dyDescent="0.2">
      <c r="A3822" s="86"/>
    </row>
    <row r="3823" spans="1:1" x14ac:dyDescent="0.2">
      <c r="A3823" s="86"/>
    </row>
    <row r="3824" spans="1:1" x14ac:dyDescent="0.2">
      <c r="A3824" s="86"/>
    </row>
    <row r="3825" spans="1:1" x14ac:dyDescent="0.2">
      <c r="A3825" s="86"/>
    </row>
    <row r="3826" spans="1:1" x14ac:dyDescent="0.2">
      <c r="A3826" s="86"/>
    </row>
    <row r="3827" spans="1:1" x14ac:dyDescent="0.2">
      <c r="A3827" s="86"/>
    </row>
    <row r="3828" spans="1:1" x14ac:dyDescent="0.2">
      <c r="A3828" s="86"/>
    </row>
    <row r="3829" spans="1:1" x14ac:dyDescent="0.2">
      <c r="A3829" s="86"/>
    </row>
    <row r="3830" spans="1:1" x14ac:dyDescent="0.2">
      <c r="A3830" s="86"/>
    </row>
    <row r="3831" spans="1:1" x14ac:dyDescent="0.2">
      <c r="A3831" s="86"/>
    </row>
    <row r="3832" spans="1:1" x14ac:dyDescent="0.2">
      <c r="A3832" s="86"/>
    </row>
    <row r="3833" spans="1:1" x14ac:dyDescent="0.2">
      <c r="A3833" s="86"/>
    </row>
    <row r="3834" spans="1:1" x14ac:dyDescent="0.2">
      <c r="A3834" s="86"/>
    </row>
    <row r="3835" spans="1:1" x14ac:dyDescent="0.2">
      <c r="A3835" s="86"/>
    </row>
    <row r="3836" spans="1:1" x14ac:dyDescent="0.2">
      <c r="A3836" s="86"/>
    </row>
    <row r="3837" spans="1:1" x14ac:dyDescent="0.2">
      <c r="A3837" s="86"/>
    </row>
    <row r="3838" spans="1:1" x14ac:dyDescent="0.2">
      <c r="A3838" s="86"/>
    </row>
    <row r="3839" spans="1:1" x14ac:dyDescent="0.2">
      <c r="A3839" s="86"/>
    </row>
    <row r="3840" spans="1:1" x14ac:dyDescent="0.2">
      <c r="A3840" s="86"/>
    </row>
    <row r="3841" spans="1:1" x14ac:dyDescent="0.2">
      <c r="A3841" s="86"/>
    </row>
    <row r="3842" spans="1:1" x14ac:dyDescent="0.2">
      <c r="A3842" s="86"/>
    </row>
    <row r="3843" spans="1:1" x14ac:dyDescent="0.2">
      <c r="A3843" s="86"/>
    </row>
    <row r="3844" spans="1:1" x14ac:dyDescent="0.2">
      <c r="A3844" s="86"/>
    </row>
    <row r="3845" spans="1:1" x14ac:dyDescent="0.2">
      <c r="A3845" s="86"/>
    </row>
    <row r="3846" spans="1:1" x14ac:dyDescent="0.2">
      <c r="A3846" s="86"/>
    </row>
    <row r="3847" spans="1:1" x14ac:dyDescent="0.2">
      <c r="A3847" s="86"/>
    </row>
    <row r="3848" spans="1:1" x14ac:dyDescent="0.2">
      <c r="A3848" s="86"/>
    </row>
    <row r="3849" spans="1:1" x14ac:dyDescent="0.2">
      <c r="A3849" s="86"/>
    </row>
    <row r="3850" spans="1:1" x14ac:dyDescent="0.2">
      <c r="A3850" s="86"/>
    </row>
    <row r="3851" spans="1:1" x14ac:dyDescent="0.2">
      <c r="A3851" s="86"/>
    </row>
    <row r="3852" spans="1:1" x14ac:dyDescent="0.2">
      <c r="A3852" s="86"/>
    </row>
    <row r="3853" spans="1:1" x14ac:dyDescent="0.2">
      <c r="A3853" s="86"/>
    </row>
    <row r="3854" spans="1:1" x14ac:dyDescent="0.2">
      <c r="A3854" s="86"/>
    </row>
    <row r="3855" spans="1:1" x14ac:dyDescent="0.2">
      <c r="A3855" s="86"/>
    </row>
    <row r="3856" spans="1:1" x14ac:dyDescent="0.2">
      <c r="A3856" s="86"/>
    </row>
    <row r="3857" spans="1:1" x14ac:dyDescent="0.2">
      <c r="A3857" s="86"/>
    </row>
    <row r="3858" spans="1:1" x14ac:dyDescent="0.2">
      <c r="A3858" s="86"/>
    </row>
    <row r="3859" spans="1:1" x14ac:dyDescent="0.2">
      <c r="A3859" s="86"/>
    </row>
    <row r="3860" spans="1:1" x14ac:dyDescent="0.2">
      <c r="A3860" s="86"/>
    </row>
    <row r="3861" spans="1:1" x14ac:dyDescent="0.2">
      <c r="A3861" s="86"/>
    </row>
    <row r="3862" spans="1:1" x14ac:dyDescent="0.2">
      <c r="A3862" s="86"/>
    </row>
    <row r="3863" spans="1:1" x14ac:dyDescent="0.2">
      <c r="A3863" s="86"/>
    </row>
    <row r="3864" spans="1:1" x14ac:dyDescent="0.2">
      <c r="A3864" s="86"/>
    </row>
    <row r="3865" spans="1:1" x14ac:dyDescent="0.2">
      <c r="A3865" s="86"/>
    </row>
    <row r="3866" spans="1:1" x14ac:dyDescent="0.2">
      <c r="A3866" s="86"/>
    </row>
    <row r="3867" spans="1:1" x14ac:dyDescent="0.2">
      <c r="A3867" s="86"/>
    </row>
    <row r="3868" spans="1:1" x14ac:dyDescent="0.2">
      <c r="A3868" s="86"/>
    </row>
    <row r="3869" spans="1:1" x14ac:dyDescent="0.2">
      <c r="A3869" s="86"/>
    </row>
    <row r="3870" spans="1:1" x14ac:dyDescent="0.2">
      <c r="A3870" s="86"/>
    </row>
    <row r="3871" spans="1:1" x14ac:dyDescent="0.2">
      <c r="A3871" s="86"/>
    </row>
    <row r="3872" spans="1:1" x14ac:dyDescent="0.2">
      <c r="A3872" s="86"/>
    </row>
    <row r="3873" spans="1:1" x14ac:dyDescent="0.2">
      <c r="A3873" s="86"/>
    </row>
    <row r="3874" spans="1:1" x14ac:dyDescent="0.2">
      <c r="A3874" s="86"/>
    </row>
    <row r="3875" spans="1:1" x14ac:dyDescent="0.2">
      <c r="A3875" s="86"/>
    </row>
    <row r="3876" spans="1:1" x14ac:dyDescent="0.2">
      <c r="A3876" s="86"/>
    </row>
    <row r="3877" spans="1:1" x14ac:dyDescent="0.2">
      <c r="A3877" s="86"/>
    </row>
    <row r="3878" spans="1:1" x14ac:dyDescent="0.2">
      <c r="A3878" s="86"/>
    </row>
    <row r="3879" spans="1:1" x14ac:dyDescent="0.2">
      <c r="A3879" s="86"/>
    </row>
    <row r="3880" spans="1:1" x14ac:dyDescent="0.2">
      <c r="A3880" s="86"/>
    </row>
    <row r="3881" spans="1:1" x14ac:dyDescent="0.2">
      <c r="A3881" s="86"/>
    </row>
    <row r="3882" spans="1:1" x14ac:dyDescent="0.2">
      <c r="A3882" s="86"/>
    </row>
    <row r="3883" spans="1:1" x14ac:dyDescent="0.2">
      <c r="A3883" s="86"/>
    </row>
    <row r="3884" spans="1:1" x14ac:dyDescent="0.2">
      <c r="A3884" s="86"/>
    </row>
    <row r="3885" spans="1:1" x14ac:dyDescent="0.2">
      <c r="A3885" s="86"/>
    </row>
    <row r="3886" spans="1:1" x14ac:dyDescent="0.2">
      <c r="A3886" s="86"/>
    </row>
    <row r="3887" spans="1:1" x14ac:dyDescent="0.2">
      <c r="A3887" s="86"/>
    </row>
    <row r="3888" spans="1:1" x14ac:dyDescent="0.2">
      <c r="A3888" s="86"/>
    </row>
    <row r="3889" spans="1:1" x14ac:dyDescent="0.2">
      <c r="A3889" s="86"/>
    </row>
    <row r="3890" spans="1:1" x14ac:dyDescent="0.2">
      <c r="A3890" s="86"/>
    </row>
    <row r="3891" spans="1:1" x14ac:dyDescent="0.2">
      <c r="A3891" s="86"/>
    </row>
    <row r="3892" spans="1:1" x14ac:dyDescent="0.2">
      <c r="A3892" s="86"/>
    </row>
    <row r="3893" spans="1:1" x14ac:dyDescent="0.2">
      <c r="A3893" s="86"/>
    </row>
    <row r="3894" spans="1:1" x14ac:dyDescent="0.2">
      <c r="A3894" s="86"/>
    </row>
    <row r="3895" spans="1:1" x14ac:dyDescent="0.2">
      <c r="A3895" s="86"/>
    </row>
    <row r="3896" spans="1:1" x14ac:dyDescent="0.2">
      <c r="A3896" s="86"/>
    </row>
    <row r="3897" spans="1:1" x14ac:dyDescent="0.2">
      <c r="A3897" s="86"/>
    </row>
    <row r="3898" spans="1:1" x14ac:dyDescent="0.2">
      <c r="A3898" s="86"/>
    </row>
    <row r="3899" spans="1:1" x14ac:dyDescent="0.2">
      <c r="A3899" s="86"/>
    </row>
    <row r="3900" spans="1:1" x14ac:dyDescent="0.2">
      <c r="A3900" s="86"/>
    </row>
    <row r="3901" spans="1:1" x14ac:dyDescent="0.2">
      <c r="A3901" s="86"/>
    </row>
    <row r="3902" spans="1:1" x14ac:dyDescent="0.2">
      <c r="A3902" s="86"/>
    </row>
    <row r="3903" spans="1:1" x14ac:dyDescent="0.2">
      <c r="A3903" s="86"/>
    </row>
    <row r="3904" spans="1:1" x14ac:dyDescent="0.2">
      <c r="A3904" s="86"/>
    </row>
    <row r="3905" spans="1:1" x14ac:dyDescent="0.2">
      <c r="A3905" s="86"/>
    </row>
    <row r="3906" spans="1:1" x14ac:dyDescent="0.2">
      <c r="A3906" s="86"/>
    </row>
    <row r="3907" spans="1:1" x14ac:dyDescent="0.2">
      <c r="A3907" s="86"/>
    </row>
    <row r="3908" spans="1:1" x14ac:dyDescent="0.2">
      <c r="A3908" s="86"/>
    </row>
    <row r="3909" spans="1:1" x14ac:dyDescent="0.2">
      <c r="A3909" s="86"/>
    </row>
    <row r="3910" spans="1:1" x14ac:dyDescent="0.2">
      <c r="A3910" s="86"/>
    </row>
    <row r="3911" spans="1:1" x14ac:dyDescent="0.2">
      <c r="A3911" s="86"/>
    </row>
    <row r="3912" spans="1:1" x14ac:dyDescent="0.2">
      <c r="A3912" s="86"/>
    </row>
    <row r="3913" spans="1:1" x14ac:dyDescent="0.2">
      <c r="A3913" s="86"/>
    </row>
    <row r="3914" spans="1:1" x14ac:dyDescent="0.2">
      <c r="A3914" s="86"/>
    </row>
    <row r="3915" spans="1:1" x14ac:dyDescent="0.2">
      <c r="A3915" s="86"/>
    </row>
    <row r="3916" spans="1:1" x14ac:dyDescent="0.2">
      <c r="A3916" s="86"/>
    </row>
    <row r="3917" spans="1:1" x14ac:dyDescent="0.2">
      <c r="A3917" s="86"/>
    </row>
    <row r="3918" spans="1:1" x14ac:dyDescent="0.2">
      <c r="A3918" s="86"/>
    </row>
    <row r="3919" spans="1:1" x14ac:dyDescent="0.2">
      <c r="A3919" s="86"/>
    </row>
    <row r="3920" spans="1:1" x14ac:dyDescent="0.2">
      <c r="A3920" s="86"/>
    </row>
    <row r="3921" spans="1:1" x14ac:dyDescent="0.2">
      <c r="A3921" s="86"/>
    </row>
    <row r="3922" spans="1:1" x14ac:dyDescent="0.2">
      <c r="A3922" s="86"/>
    </row>
    <row r="3923" spans="1:1" x14ac:dyDescent="0.2">
      <c r="A3923" s="86"/>
    </row>
    <row r="3924" spans="1:1" x14ac:dyDescent="0.2">
      <c r="A3924" s="86"/>
    </row>
    <row r="3925" spans="1:1" x14ac:dyDescent="0.2">
      <c r="A3925" s="86"/>
    </row>
    <row r="3926" spans="1:1" x14ac:dyDescent="0.2">
      <c r="A3926" s="86"/>
    </row>
    <row r="3927" spans="1:1" x14ac:dyDescent="0.2">
      <c r="A3927" s="86"/>
    </row>
    <row r="3928" spans="1:1" x14ac:dyDescent="0.2">
      <c r="A3928" s="86"/>
    </row>
    <row r="3929" spans="1:1" x14ac:dyDescent="0.2">
      <c r="A3929" s="86"/>
    </row>
    <row r="3930" spans="1:1" x14ac:dyDescent="0.2">
      <c r="A3930" s="86"/>
    </row>
    <row r="3931" spans="1:1" x14ac:dyDescent="0.2">
      <c r="A3931" s="86"/>
    </row>
    <row r="3932" spans="1:1" x14ac:dyDescent="0.2">
      <c r="A3932" s="86"/>
    </row>
    <row r="3933" spans="1:1" x14ac:dyDescent="0.2">
      <c r="A3933" s="86"/>
    </row>
    <row r="3934" spans="1:1" x14ac:dyDescent="0.2">
      <c r="A3934" s="86"/>
    </row>
    <row r="3935" spans="1:1" x14ac:dyDescent="0.2">
      <c r="A3935" s="86"/>
    </row>
    <row r="3936" spans="1:1" x14ac:dyDescent="0.2">
      <c r="A3936" s="86"/>
    </row>
    <row r="3937" spans="1:1" x14ac:dyDescent="0.2">
      <c r="A3937" s="86"/>
    </row>
    <row r="3938" spans="1:1" x14ac:dyDescent="0.2">
      <c r="A3938" s="86"/>
    </row>
    <row r="3939" spans="1:1" x14ac:dyDescent="0.2">
      <c r="A3939" s="86"/>
    </row>
    <row r="3940" spans="1:1" x14ac:dyDescent="0.2">
      <c r="A3940" s="86"/>
    </row>
    <row r="3941" spans="1:1" x14ac:dyDescent="0.2">
      <c r="A3941" s="86"/>
    </row>
    <row r="3942" spans="1:1" x14ac:dyDescent="0.2">
      <c r="A3942" s="86"/>
    </row>
    <row r="3943" spans="1:1" x14ac:dyDescent="0.2">
      <c r="A3943" s="86"/>
    </row>
    <row r="3944" spans="1:1" x14ac:dyDescent="0.2">
      <c r="A3944" s="86"/>
    </row>
    <row r="3945" spans="1:1" x14ac:dyDescent="0.2">
      <c r="A3945" s="86"/>
    </row>
    <row r="3946" spans="1:1" x14ac:dyDescent="0.2">
      <c r="A3946" s="86"/>
    </row>
    <row r="3947" spans="1:1" x14ac:dyDescent="0.2">
      <c r="A3947" s="86"/>
    </row>
    <row r="3948" spans="1:1" x14ac:dyDescent="0.2">
      <c r="A3948" s="86"/>
    </row>
    <row r="3949" spans="1:1" x14ac:dyDescent="0.2">
      <c r="A3949" s="86"/>
    </row>
    <row r="3950" spans="1:1" x14ac:dyDescent="0.2">
      <c r="A3950" s="86"/>
    </row>
    <row r="3951" spans="1:1" x14ac:dyDescent="0.2">
      <c r="A3951" s="86"/>
    </row>
    <row r="3952" spans="1:1" x14ac:dyDescent="0.2">
      <c r="A3952" s="86"/>
    </row>
    <row r="3953" spans="1:1" x14ac:dyDescent="0.2">
      <c r="A3953" s="86"/>
    </row>
    <row r="3954" spans="1:1" x14ac:dyDescent="0.2">
      <c r="A3954" s="86"/>
    </row>
    <row r="3955" spans="1:1" x14ac:dyDescent="0.2">
      <c r="A3955" s="86"/>
    </row>
    <row r="3956" spans="1:1" x14ac:dyDescent="0.2">
      <c r="A3956" s="86"/>
    </row>
    <row r="3957" spans="1:1" x14ac:dyDescent="0.2">
      <c r="A3957" s="86"/>
    </row>
    <row r="3958" spans="1:1" x14ac:dyDescent="0.2">
      <c r="A3958" s="86"/>
    </row>
    <row r="3959" spans="1:1" x14ac:dyDescent="0.2">
      <c r="A3959" s="86"/>
    </row>
    <row r="3960" spans="1:1" x14ac:dyDescent="0.2">
      <c r="A3960" s="86"/>
    </row>
    <row r="3961" spans="1:1" x14ac:dyDescent="0.2">
      <c r="A3961" s="86"/>
    </row>
    <row r="3962" spans="1:1" x14ac:dyDescent="0.2">
      <c r="A3962" s="86"/>
    </row>
    <row r="3963" spans="1:1" x14ac:dyDescent="0.2">
      <c r="A3963" s="86"/>
    </row>
    <row r="3964" spans="1:1" x14ac:dyDescent="0.2">
      <c r="A3964" s="86"/>
    </row>
    <row r="3965" spans="1:1" x14ac:dyDescent="0.2">
      <c r="A3965" s="86"/>
    </row>
    <row r="3966" spans="1:1" x14ac:dyDescent="0.2">
      <c r="A3966" s="86"/>
    </row>
    <row r="3967" spans="1:1" x14ac:dyDescent="0.2">
      <c r="A3967" s="86"/>
    </row>
    <row r="3968" spans="1:1" x14ac:dyDescent="0.2">
      <c r="A3968" s="86"/>
    </row>
    <row r="3969" spans="1:1" x14ac:dyDescent="0.2">
      <c r="A3969" s="86"/>
    </row>
    <row r="3970" spans="1:1" x14ac:dyDescent="0.2">
      <c r="A3970" s="86"/>
    </row>
    <row r="3971" spans="1:1" x14ac:dyDescent="0.2">
      <c r="A3971" s="86"/>
    </row>
    <row r="3972" spans="1:1" x14ac:dyDescent="0.2">
      <c r="A3972" s="86"/>
    </row>
    <row r="3973" spans="1:1" x14ac:dyDescent="0.2">
      <c r="A3973" s="86"/>
    </row>
    <row r="3974" spans="1:1" x14ac:dyDescent="0.2">
      <c r="A3974" s="86"/>
    </row>
    <row r="3975" spans="1:1" x14ac:dyDescent="0.2">
      <c r="A3975" s="86"/>
    </row>
    <row r="3976" spans="1:1" x14ac:dyDescent="0.2">
      <c r="A3976" s="86"/>
    </row>
    <row r="3977" spans="1:1" x14ac:dyDescent="0.2">
      <c r="A3977" s="86"/>
    </row>
    <row r="3978" spans="1:1" x14ac:dyDescent="0.2">
      <c r="A3978" s="86"/>
    </row>
    <row r="3979" spans="1:1" x14ac:dyDescent="0.2">
      <c r="A3979" s="86"/>
    </row>
    <row r="3980" spans="1:1" x14ac:dyDescent="0.2">
      <c r="A3980" s="86"/>
    </row>
    <row r="3981" spans="1:1" x14ac:dyDescent="0.2">
      <c r="A3981" s="86"/>
    </row>
    <row r="3982" spans="1:1" x14ac:dyDescent="0.2">
      <c r="A3982" s="86"/>
    </row>
    <row r="3983" spans="1:1" x14ac:dyDescent="0.2">
      <c r="A3983" s="86"/>
    </row>
    <row r="3984" spans="1:1" x14ac:dyDescent="0.2">
      <c r="A3984" s="86"/>
    </row>
    <row r="3985" spans="1:1" x14ac:dyDescent="0.2">
      <c r="A3985" s="86"/>
    </row>
    <row r="3986" spans="1:1" x14ac:dyDescent="0.2">
      <c r="A3986" s="86"/>
    </row>
    <row r="3987" spans="1:1" x14ac:dyDescent="0.2">
      <c r="A3987" s="86"/>
    </row>
    <row r="3988" spans="1:1" x14ac:dyDescent="0.2">
      <c r="A3988" s="86"/>
    </row>
    <row r="3989" spans="1:1" x14ac:dyDescent="0.2">
      <c r="A3989" s="86"/>
    </row>
    <row r="3990" spans="1:1" x14ac:dyDescent="0.2">
      <c r="A3990" s="86"/>
    </row>
    <row r="3991" spans="1:1" x14ac:dyDescent="0.2">
      <c r="A3991" s="86"/>
    </row>
    <row r="3992" spans="1:1" x14ac:dyDescent="0.2">
      <c r="A3992" s="86"/>
    </row>
    <row r="3993" spans="1:1" x14ac:dyDescent="0.2">
      <c r="A3993" s="86"/>
    </row>
    <row r="3994" spans="1:1" x14ac:dyDescent="0.2">
      <c r="A3994" s="86"/>
    </row>
    <row r="3995" spans="1:1" x14ac:dyDescent="0.2">
      <c r="A3995" s="86"/>
    </row>
    <row r="3996" spans="1:1" x14ac:dyDescent="0.2">
      <c r="A3996" s="86"/>
    </row>
    <row r="3997" spans="1:1" x14ac:dyDescent="0.2">
      <c r="A3997" s="86"/>
    </row>
    <row r="3998" spans="1:1" x14ac:dyDescent="0.2">
      <c r="A3998" s="86"/>
    </row>
    <row r="3999" spans="1:1" x14ac:dyDescent="0.2">
      <c r="A3999" s="86"/>
    </row>
    <row r="4000" spans="1:1" x14ac:dyDescent="0.2">
      <c r="A4000" s="86"/>
    </row>
    <row r="4001" spans="1:1" x14ac:dyDescent="0.2">
      <c r="A4001" s="86"/>
    </row>
    <row r="4002" spans="1:1" x14ac:dyDescent="0.2">
      <c r="A4002" s="86"/>
    </row>
    <row r="4003" spans="1:1" x14ac:dyDescent="0.2">
      <c r="A4003" s="86"/>
    </row>
    <row r="4004" spans="1:1" x14ac:dyDescent="0.2">
      <c r="A4004" s="86"/>
    </row>
    <row r="4005" spans="1:1" x14ac:dyDescent="0.2">
      <c r="A4005" s="86"/>
    </row>
    <row r="4006" spans="1:1" x14ac:dyDescent="0.2">
      <c r="A4006" s="86"/>
    </row>
    <row r="4007" spans="1:1" x14ac:dyDescent="0.2">
      <c r="A4007" s="86"/>
    </row>
    <row r="4008" spans="1:1" x14ac:dyDescent="0.2">
      <c r="A4008" s="86"/>
    </row>
    <row r="4009" spans="1:1" x14ac:dyDescent="0.2">
      <c r="A4009" s="86"/>
    </row>
    <row r="4010" spans="1:1" x14ac:dyDescent="0.2">
      <c r="A4010" s="86"/>
    </row>
    <row r="4011" spans="1:1" x14ac:dyDescent="0.2">
      <c r="A4011" s="86"/>
    </row>
    <row r="4012" spans="1:1" x14ac:dyDescent="0.2">
      <c r="A4012" s="86"/>
    </row>
    <row r="4013" spans="1:1" x14ac:dyDescent="0.2">
      <c r="A4013" s="86"/>
    </row>
    <row r="4014" spans="1:1" x14ac:dyDescent="0.2">
      <c r="A4014" s="86"/>
    </row>
    <row r="4015" spans="1:1" x14ac:dyDescent="0.2">
      <c r="A4015" s="86"/>
    </row>
    <row r="4016" spans="1:1" x14ac:dyDescent="0.2">
      <c r="A4016" s="86"/>
    </row>
    <row r="4017" spans="1:1" x14ac:dyDescent="0.2">
      <c r="A4017" s="86"/>
    </row>
    <row r="4018" spans="1:1" x14ac:dyDescent="0.2">
      <c r="A4018" s="86"/>
    </row>
    <row r="4019" spans="1:1" x14ac:dyDescent="0.2">
      <c r="A4019" s="86"/>
    </row>
    <row r="4020" spans="1:1" x14ac:dyDescent="0.2">
      <c r="A4020" s="86"/>
    </row>
    <row r="4021" spans="1:1" x14ac:dyDescent="0.2">
      <c r="A4021" s="86"/>
    </row>
    <row r="4022" spans="1:1" x14ac:dyDescent="0.2">
      <c r="A4022" s="86"/>
    </row>
    <row r="4023" spans="1:1" x14ac:dyDescent="0.2">
      <c r="A4023" s="86"/>
    </row>
    <row r="4024" spans="1:1" x14ac:dyDescent="0.2">
      <c r="A4024" s="86"/>
    </row>
    <row r="4025" spans="1:1" x14ac:dyDescent="0.2">
      <c r="A4025" s="86"/>
    </row>
    <row r="4026" spans="1:1" x14ac:dyDescent="0.2">
      <c r="A4026" s="86"/>
    </row>
    <row r="4027" spans="1:1" x14ac:dyDescent="0.2">
      <c r="A4027" s="86"/>
    </row>
    <row r="4028" spans="1:1" x14ac:dyDescent="0.2">
      <c r="A4028" s="86"/>
    </row>
    <row r="4029" spans="1:1" x14ac:dyDescent="0.2">
      <c r="A4029" s="86"/>
    </row>
    <row r="4030" spans="1:1" x14ac:dyDescent="0.2">
      <c r="A4030" s="86"/>
    </row>
    <row r="4031" spans="1:1" x14ac:dyDescent="0.2">
      <c r="A4031" s="86"/>
    </row>
    <row r="4032" spans="1:1" x14ac:dyDescent="0.2">
      <c r="A4032" s="86"/>
    </row>
    <row r="4033" spans="1:1" x14ac:dyDescent="0.2">
      <c r="A4033" s="86"/>
    </row>
    <row r="4034" spans="1:1" x14ac:dyDescent="0.2">
      <c r="A4034" s="86"/>
    </row>
    <row r="4035" spans="1:1" x14ac:dyDescent="0.2">
      <c r="A4035" s="86"/>
    </row>
    <row r="4036" spans="1:1" x14ac:dyDescent="0.2">
      <c r="A4036" s="86"/>
    </row>
    <row r="4037" spans="1:1" x14ac:dyDescent="0.2">
      <c r="A4037" s="86"/>
    </row>
    <row r="4038" spans="1:1" x14ac:dyDescent="0.2">
      <c r="A4038" s="86"/>
    </row>
    <row r="4039" spans="1:1" x14ac:dyDescent="0.2">
      <c r="A4039" s="86"/>
    </row>
    <row r="4040" spans="1:1" x14ac:dyDescent="0.2">
      <c r="A4040" s="86"/>
    </row>
    <row r="4041" spans="1:1" x14ac:dyDescent="0.2">
      <c r="A4041" s="86"/>
    </row>
    <row r="4042" spans="1:1" x14ac:dyDescent="0.2">
      <c r="A4042" s="86"/>
    </row>
    <row r="4043" spans="1:1" x14ac:dyDescent="0.2">
      <c r="A4043" s="86"/>
    </row>
    <row r="4044" spans="1:1" x14ac:dyDescent="0.2">
      <c r="A4044" s="86"/>
    </row>
    <row r="4045" spans="1:1" x14ac:dyDescent="0.2">
      <c r="A4045" s="86"/>
    </row>
    <row r="4046" spans="1:1" x14ac:dyDescent="0.2">
      <c r="A4046" s="86"/>
    </row>
    <row r="4047" spans="1:1" x14ac:dyDescent="0.2">
      <c r="A4047" s="86"/>
    </row>
    <row r="4048" spans="1:1" x14ac:dyDescent="0.2">
      <c r="A4048" s="86"/>
    </row>
    <row r="4049" spans="1:1" x14ac:dyDescent="0.2">
      <c r="A4049" s="86"/>
    </row>
    <row r="4050" spans="1:1" x14ac:dyDescent="0.2">
      <c r="A4050" s="86"/>
    </row>
    <row r="4051" spans="1:1" x14ac:dyDescent="0.2">
      <c r="A4051" s="86"/>
    </row>
    <row r="4052" spans="1:1" x14ac:dyDescent="0.2">
      <c r="A4052" s="86"/>
    </row>
    <row r="4053" spans="1:1" x14ac:dyDescent="0.2">
      <c r="A4053" s="86"/>
    </row>
    <row r="4054" spans="1:1" x14ac:dyDescent="0.2">
      <c r="A4054" s="86"/>
    </row>
    <row r="4055" spans="1:1" x14ac:dyDescent="0.2">
      <c r="A4055" s="86"/>
    </row>
    <row r="4056" spans="1:1" x14ac:dyDescent="0.2">
      <c r="A4056" s="86"/>
    </row>
    <row r="4057" spans="1:1" x14ac:dyDescent="0.2">
      <c r="A4057" s="86"/>
    </row>
    <row r="4058" spans="1:1" x14ac:dyDescent="0.2">
      <c r="A4058" s="86"/>
    </row>
    <row r="4059" spans="1:1" x14ac:dyDescent="0.2">
      <c r="A4059" s="86"/>
    </row>
    <row r="4060" spans="1:1" x14ac:dyDescent="0.2">
      <c r="A4060" s="86"/>
    </row>
    <row r="4061" spans="1:1" x14ac:dyDescent="0.2">
      <c r="A4061" s="86"/>
    </row>
    <row r="4062" spans="1:1" x14ac:dyDescent="0.2">
      <c r="A4062" s="86"/>
    </row>
    <row r="4063" spans="1:1" x14ac:dyDescent="0.2">
      <c r="A4063" s="86"/>
    </row>
    <row r="4064" spans="1:1" x14ac:dyDescent="0.2">
      <c r="A4064" s="86"/>
    </row>
    <row r="4065" spans="1:1" x14ac:dyDescent="0.2">
      <c r="A4065" s="86"/>
    </row>
    <row r="4066" spans="1:1" x14ac:dyDescent="0.2">
      <c r="A4066" s="86"/>
    </row>
    <row r="4067" spans="1:1" x14ac:dyDescent="0.2">
      <c r="A4067" s="86"/>
    </row>
    <row r="4068" spans="1:1" x14ac:dyDescent="0.2">
      <c r="A4068" s="86"/>
    </row>
    <row r="4069" spans="1:1" x14ac:dyDescent="0.2">
      <c r="A4069" s="86"/>
    </row>
    <row r="4070" spans="1:1" x14ac:dyDescent="0.2">
      <c r="A4070" s="86"/>
    </row>
    <row r="4071" spans="1:1" x14ac:dyDescent="0.2">
      <c r="A4071" s="86"/>
    </row>
    <row r="4072" spans="1:1" x14ac:dyDescent="0.2">
      <c r="A4072" s="86"/>
    </row>
    <row r="4073" spans="1:1" x14ac:dyDescent="0.2">
      <c r="A4073" s="86"/>
    </row>
    <row r="4074" spans="1:1" x14ac:dyDescent="0.2">
      <c r="A4074" s="86"/>
    </row>
    <row r="4075" spans="1:1" x14ac:dyDescent="0.2">
      <c r="A4075" s="86"/>
    </row>
    <row r="4076" spans="1:1" x14ac:dyDescent="0.2">
      <c r="A4076" s="86"/>
    </row>
    <row r="4077" spans="1:1" x14ac:dyDescent="0.2">
      <c r="A4077" s="86"/>
    </row>
    <row r="4078" spans="1:1" x14ac:dyDescent="0.2">
      <c r="A4078" s="86"/>
    </row>
    <row r="4079" spans="1:1" x14ac:dyDescent="0.2">
      <c r="A4079" s="86"/>
    </row>
    <row r="4080" spans="1:1" x14ac:dyDescent="0.2">
      <c r="A4080" s="86"/>
    </row>
    <row r="4081" spans="1:1" x14ac:dyDescent="0.2">
      <c r="A4081" s="86"/>
    </row>
    <row r="4082" spans="1:1" x14ac:dyDescent="0.2">
      <c r="A4082" s="86"/>
    </row>
    <row r="4083" spans="1:1" x14ac:dyDescent="0.2">
      <c r="A4083" s="86"/>
    </row>
    <row r="4084" spans="1:1" x14ac:dyDescent="0.2">
      <c r="A4084" s="86"/>
    </row>
    <row r="4085" spans="1:1" x14ac:dyDescent="0.2">
      <c r="A4085" s="86"/>
    </row>
    <row r="4086" spans="1:1" x14ac:dyDescent="0.2">
      <c r="A4086" s="86"/>
    </row>
    <row r="4087" spans="1:1" x14ac:dyDescent="0.2">
      <c r="A4087" s="86"/>
    </row>
    <row r="4088" spans="1:1" x14ac:dyDescent="0.2">
      <c r="A4088" s="86"/>
    </row>
    <row r="4089" spans="1:1" x14ac:dyDescent="0.2">
      <c r="A4089" s="86"/>
    </row>
    <row r="4090" spans="1:1" x14ac:dyDescent="0.2">
      <c r="A4090" s="86"/>
    </row>
    <row r="4091" spans="1:1" x14ac:dyDescent="0.2">
      <c r="A4091" s="86"/>
    </row>
    <row r="4092" spans="1:1" x14ac:dyDescent="0.2">
      <c r="A4092" s="86"/>
    </row>
    <row r="4093" spans="1:1" x14ac:dyDescent="0.2">
      <c r="A4093" s="86"/>
    </row>
    <row r="4094" spans="1:1" x14ac:dyDescent="0.2">
      <c r="A4094" s="86"/>
    </row>
    <row r="4095" spans="1:1" x14ac:dyDescent="0.2">
      <c r="A4095" s="86"/>
    </row>
    <row r="4096" spans="1:1" x14ac:dyDescent="0.2">
      <c r="A4096" s="86"/>
    </row>
    <row r="4097" spans="1:1" x14ac:dyDescent="0.2">
      <c r="A4097" s="86"/>
    </row>
    <row r="4098" spans="1:1" x14ac:dyDescent="0.2">
      <c r="A4098" s="86"/>
    </row>
    <row r="4099" spans="1:1" x14ac:dyDescent="0.2">
      <c r="A4099" s="86"/>
    </row>
    <row r="4100" spans="1:1" x14ac:dyDescent="0.2">
      <c r="A4100" s="86"/>
    </row>
    <row r="4101" spans="1:1" x14ac:dyDescent="0.2">
      <c r="A4101" s="86"/>
    </row>
    <row r="4102" spans="1:1" x14ac:dyDescent="0.2">
      <c r="A4102" s="86"/>
    </row>
    <row r="4103" spans="1:1" x14ac:dyDescent="0.2">
      <c r="A4103" s="86"/>
    </row>
    <row r="4104" spans="1:1" x14ac:dyDescent="0.2">
      <c r="A4104" s="86"/>
    </row>
    <row r="4105" spans="1:1" x14ac:dyDescent="0.2">
      <c r="A4105" s="86"/>
    </row>
    <row r="4106" spans="1:1" x14ac:dyDescent="0.2">
      <c r="A4106" s="86"/>
    </row>
    <row r="4107" spans="1:1" x14ac:dyDescent="0.2">
      <c r="A4107" s="86"/>
    </row>
    <row r="4108" spans="1:1" x14ac:dyDescent="0.2">
      <c r="A4108" s="86"/>
    </row>
    <row r="4109" spans="1:1" x14ac:dyDescent="0.2">
      <c r="A4109" s="86"/>
    </row>
    <row r="4110" spans="1:1" x14ac:dyDescent="0.2">
      <c r="A4110" s="86"/>
    </row>
    <row r="4111" spans="1:1" x14ac:dyDescent="0.2">
      <c r="A4111" s="86"/>
    </row>
    <row r="4112" spans="1:1" x14ac:dyDescent="0.2">
      <c r="A4112" s="86"/>
    </row>
    <row r="4113" spans="1:1" x14ac:dyDescent="0.2">
      <c r="A4113" s="86"/>
    </row>
    <row r="4114" spans="1:1" x14ac:dyDescent="0.2">
      <c r="A4114" s="86"/>
    </row>
    <row r="4115" spans="1:1" x14ac:dyDescent="0.2">
      <c r="A4115" s="86"/>
    </row>
    <row r="4116" spans="1:1" x14ac:dyDescent="0.2">
      <c r="A4116" s="86"/>
    </row>
    <row r="4117" spans="1:1" x14ac:dyDescent="0.2">
      <c r="A4117" s="86"/>
    </row>
    <row r="4118" spans="1:1" x14ac:dyDescent="0.2">
      <c r="A4118" s="86"/>
    </row>
    <row r="4119" spans="1:1" x14ac:dyDescent="0.2">
      <c r="A4119" s="86"/>
    </row>
    <row r="4120" spans="1:1" x14ac:dyDescent="0.2">
      <c r="A4120" s="86"/>
    </row>
    <row r="4121" spans="1:1" x14ac:dyDescent="0.2">
      <c r="A4121" s="86"/>
    </row>
    <row r="4122" spans="1:1" x14ac:dyDescent="0.2">
      <c r="A4122" s="86"/>
    </row>
    <row r="4123" spans="1:1" x14ac:dyDescent="0.2">
      <c r="A4123" s="86"/>
    </row>
    <row r="4124" spans="1:1" x14ac:dyDescent="0.2">
      <c r="A4124" s="86"/>
    </row>
    <row r="4125" spans="1:1" x14ac:dyDescent="0.2">
      <c r="A4125" s="86"/>
    </row>
    <row r="4126" spans="1:1" x14ac:dyDescent="0.2">
      <c r="A4126" s="86"/>
    </row>
    <row r="4127" spans="1:1" x14ac:dyDescent="0.2">
      <c r="A4127" s="86"/>
    </row>
    <row r="4128" spans="1:1" x14ac:dyDescent="0.2">
      <c r="A4128" s="86"/>
    </row>
    <row r="4129" spans="1:1" x14ac:dyDescent="0.2">
      <c r="A4129" s="86"/>
    </row>
    <row r="4130" spans="1:1" x14ac:dyDescent="0.2">
      <c r="A4130" s="86"/>
    </row>
    <row r="4131" spans="1:1" x14ac:dyDescent="0.2">
      <c r="A4131" s="86"/>
    </row>
    <row r="4132" spans="1:1" x14ac:dyDescent="0.2">
      <c r="A4132" s="86"/>
    </row>
    <row r="4133" spans="1:1" x14ac:dyDescent="0.2">
      <c r="A4133" s="86"/>
    </row>
    <row r="4134" spans="1:1" x14ac:dyDescent="0.2">
      <c r="A4134" s="86"/>
    </row>
    <row r="4135" spans="1:1" x14ac:dyDescent="0.2">
      <c r="A4135" s="86"/>
    </row>
    <row r="4136" spans="1:1" x14ac:dyDescent="0.2">
      <c r="A4136" s="86"/>
    </row>
    <row r="4137" spans="1:1" x14ac:dyDescent="0.2">
      <c r="A4137" s="86"/>
    </row>
    <row r="4138" spans="1:1" x14ac:dyDescent="0.2">
      <c r="A4138" s="86"/>
    </row>
    <row r="4139" spans="1:1" x14ac:dyDescent="0.2">
      <c r="A4139" s="86"/>
    </row>
    <row r="4140" spans="1:1" x14ac:dyDescent="0.2">
      <c r="A4140" s="86"/>
    </row>
    <row r="4141" spans="1:1" x14ac:dyDescent="0.2">
      <c r="A4141" s="86"/>
    </row>
    <row r="4142" spans="1:1" x14ac:dyDescent="0.2">
      <c r="A4142" s="86"/>
    </row>
    <row r="4143" spans="1:1" x14ac:dyDescent="0.2">
      <c r="A4143" s="86"/>
    </row>
    <row r="4144" spans="1:1" x14ac:dyDescent="0.2">
      <c r="A4144" s="86"/>
    </row>
    <row r="4145" spans="1:1" x14ac:dyDescent="0.2">
      <c r="A4145" s="86"/>
    </row>
    <row r="4146" spans="1:1" x14ac:dyDescent="0.2">
      <c r="A4146" s="86"/>
    </row>
    <row r="4147" spans="1:1" x14ac:dyDescent="0.2">
      <c r="A4147" s="86"/>
    </row>
    <row r="4148" spans="1:1" x14ac:dyDescent="0.2">
      <c r="A4148" s="86"/>
    </row>
    <row r="4149" spans="1:1" x14ac:dyDescent="0.2">
      <c r="A4149" s="86"/>
    </row>
    <row r="4150" spans="1:1" x14ac:dyDescent="0.2">
      <c r="A4150" s="86"/>
    </row>
    <row r="4151" spans="1:1" x14ac:dyDescent="0.2">
      <c r="A4151" s="86"/>
    </row>
    <row r="4152" spans="1:1" x14ac:dyDescent="0.2">
      <c r="A4152" s="86"/>
    </row>
    <row r="4153" spans="1:1" x14ac:dyDescent="0.2">
      <c r="A4153" s="86"/>
    </row>
    <row r="4154" spans="1:1" x14ac:dyDescent="0.2">
      <c r="A4154" s="86"/>
    </row>
    <row r="4155" spans="1:1" x14ac:dyDescent="0.2">
      <c r="A4155" s="86"/>
    </row>
    <row r="4156" spans="1:1" x14ac:dyDescent="0.2">
      <c r="A4156" s="86"/>
    </row>
    <row r="4157" spans="1:1" x14ac:dyDescent="0.2">
      <c r="A4157" s="86"/>
    </row>
    <row r="4158" spans="1:1" x14ac:dyDescent="0.2">
      <c r="A4158" s="86"/>
    </row>
    <row r="4159" spans="1:1" x14ac:dyDescent="0.2">
      <c r="A4159" s="86"/>
    </row>
    <row r="4160" spans="1:1" x14ac:dyDescent="0.2">
      <c r="A4160" s="86"/>
    </row>
    <row r="4161" spans="1:1" x14ac:dyDescent="0.2">
      <c r="A4161" s="86"/>
    </row>
    <row r="4162" spans="1:1" x14ac:dyDescent="0.2">
      <c r="A4162" s="86"/>
    </row>
    <row r="4163" spans="1:1" x14ac:dyDescent="0.2">
      <c r="A4163" s="86"/>
    </row>
    <row r="4164" spans="1:1" x14ac:dyDescent="0.2">
      <c r="A4164" s="86"/>
    </row>
    <row r="4165" spans="1:1" x14ac:dyDescent="0.2">
      <c r="A4165" s="86"/>
    </row>
    <row r="4166" spans="1:1" x14ac:dyDescent="0.2">
      <c r="A4166" s="86"/>
    </row>
    <row r="4167" spans="1:1" x14ac:dyDescent="0.2">
      <c r="A4167" s="86"/>
    </row>
    <row r="4168" spans="1:1" x14ac:dyDescent="0.2">
      <c r="A4168" s="86"/>
    </row>
    <row r="4169" spans="1:1" x14ac:dyDescent="0.2">
      <c r="A4169" s="86"/>
    </row>
    <row r="4170" spans="1:1" x14ac:dyDescent="0.2">
      <c r="A4170" s="86"/>
    </row>
    <row r="4171" spans="1:1" x14ac:dyDescent="0.2">
      <c r="A4171" s="86"/>
    </row>
    <row r="4172" spans="1:1" x14ac:dyDescent="0.2">
      <c r="A4172" s="86"/>
    </row>
    <row r="4173" spans="1:1" x14ac:dyDescent="0.2">
      <c r="A4173" s="86"/>
    </row>
    <row r="4174" spans="1:1" x14ac:dyDescent="0.2">
      <c r="A4174" s="86"/>
    </row>
    <row r="4175" spans="1:1" x14ac:dyDescent="0.2">
      <c r="A4175" s="86"/>
    </row>
    <row r="4176" spans="1:1" x14ac:dyDescent="0.2">
      <c r="A4176" s="86"/>
    </row>
    <row r="4177" spans="1:1" x14ac:dyDescent="0.2">
      <c r="A4177" s="86"/>
    </row>
    <row r="4178" spans="1:1" x14ac:dyDescent="0.2">
      <c r="A4178" s="86"/>
    </row>
    <row r="4179" spans="1:1" x14ac:dyDescent="0.2">
      <c r="A4179" s="86"/>
    </row>
    <row r="4180" spans="1:1" x14ac:dyDescent="0.2">
      <c r="A4180" s="86"/>
    </row>
    <row r="4181" spans="1:1" x14ac:dyDescent="0.2">
      <c r="A4181" s="86"/>
    </row>
    <row r="4182" spans="1:1" x14ac:dyDescent="0.2">
      <c r="A4182" s="86"/>
    </row>
    <row r="4183" spans="1:1" x14ac:dyDescent="0.2">
      <c r="A4183" s="86"/>
    </row>
    <row r="4184" spans="1:1" x14ac:dyDescent="0.2">
      <c r="A4184" s="86"/>
    </row>
    <row r="4185" spans="1:1" x14ac:dyDescent="0.2">
      <c r="A4185" s="86"/>
    </row>
    <row r="4186" spans="1:1" x14ac:dyDescent="0.2">
      <c r="A4186" s="86"/>
    </row>
    <row r="4187" spans="1:1" x14ac:dyDescent="0.2">
      <c r="A4187" s="86"/>
    </row>
    <row r="4188" spans="1:1" x14ac:dyDescent="0.2">
      <c r="A4188" s="86"/>
    </row>
    <row r="4189" spans="1:1" x14ac:dyDescent="0.2">
      <c r="A4189" s="86"/>
    </row>
    <row r="4190" spans="1:1" x14ac:dyDescent="0.2">
      <c r="A4190" s="86"/>
    </row>
    <row r="4191" spans="1:1" x14ac:dyDescent="0.2">
      <c r="A4191" s="86"/>
    </row>
    <row r="4192" spans="1:1" x14ac:dyDescent="0.2">
      <c r="A4192" s="86"/>
    </row>
    <row r="4193" spans="1:1" x14ac:dyDescent="0.2">
      <c r="A4193" s="86"/>
    </row>
    <row r="4194" spans="1:1" x14ac:dyDescent="0.2">
      <c r="A4194" s="86"/>
    </row>
    <row r="4195" spans="1:1" x14ac:dyDescent="0.2">
      <c r="A4195" s="86"/>
    </row>
    <row r="4196" spans="1:1" x14ac:dyDescent="0.2">
      <c r="A4196" s="86"/>
    </row>
    <row r="4197" spans="1:1" x14ac:dyDescent="0.2">
      <c r="A4197" s="86"/>
    </row>
    <row r="4198" spans="1:1" x14ac:dyDescent="0.2">
      <c r="A4198" s="86"/>
    </row>
    <row r="4199" spans="1:1" x14ac:dyDescent="0.2">
      <c r="A4199" s="86"/>
    </row>
    <row r="4200" spans="1:1" x14ac:dyDescent="0.2">
      <c r="A4200" s="86"/>
    </row>
    <row r="4201" spans="1:1" x14ac:dyDescent="0.2">
      <c r="A4201" s="86"/>
    </row>
    <row r="4202" spans="1:1" x14ac:dyDescent="0.2">
      <c r="A4202" s="86"/>
    </row>
    <row r="4203" spans="1:1" x14ac:dyDescent="0.2">
      <c r="A4203" s="86"/>
    </row>
    <row r="4204" spans="1:1" x14ac:dyDescent="0.2">
      <c r="A4204" s="86"/>
    </row>
    <row r="4205" spans="1:1" x14ac:dyDescent="0.2">
      <c r="A4205" s="86"/>
    </row>
    <row r="4206" spans="1:1" x14ac:dyDescent="0.2">
      <c r="A4206" s="86"/>
    </row>
    <row r="4207" spans="1:1" x14ac:dyDescent="0.2">
      <c r="A4207" s="86"/>
    </row>
    <row r="4208" spans="1:1" x14ac:dyDescent="0.2">
      <c r="A4208" s="86"/>
    </row>
    <row r="4209" spans="1:1" x14ac:dyDescent="0.2">
      <c r="A4209" s="86"/>
    </row>
    <row r="4210" spans="1:1" x14ac:dyDescent="0.2">
      <c r="A4210" s="86"/>
    </row>
    <row r="4211" spans="1:1" x14ac:dyDescent="0.2">
      <c r="A4211" s="86"/>
    </row>
    <row r="4212" spans="1:1" x14ac:dyDescent="0.2">
      <c r="A4212" s="86"/>
    </row>
    <row r="4213" spans="1:1" x14ac:dyDescent="0.2">
      <c r="A4213" s="86"/>
    </row>
    <row r="4214" spans="1:1" x14ac:dyDescent="0.2">
      <c r="A4214" s="86"/>
    </row>
    <row r="4215" spans="1:1" x14ac:dyDescent="0.2">
      <c r="A4215" s="86"/>
    </row>
    <row r="4216" spans="1:1" x14ac:dyDescent="0.2">
      <c r="A4216" s="86"/>
    </row>
    <row r="4217" spans="1:1" x14ac:dyDescent="0.2">
      <c r="A4217" s="86"/>
    </row>
    <row r="4218" spans="1:1" x14ac:dyDescent="0.2">
      <c r="A4218" s="86"/>
    </row>
    <row r="4219" spans="1:1" x14ac:dyDescent="0.2">
      <c r="A4219" s="86"/>
    </row>
    <row r="4220" spans="1:1" x14ac:dyDescent="0.2">
      <c r="A4220" s="86"/>
    </row>
    <row r="4221" spans="1:1" x14ac:dyDescent="0.2">
      <c r="A4221" s="86"/>
    </row>
    <row r="4222" spans="1:1" x14ac:dyDescent="0.2">
      <c r="A4222" s="86"/>
    </row>
    <row r="4223" spans="1:1" x14ac:dyDescent="0.2">
      <c r="A4223" s="86"/>
    </row>
    <row r="4224" spans="1:1" x14ac:dyDescent="0.2">
      <c r="A4224" s="86"/>
    </row>
    <row r="4225" spans="1:1" x14ac:dyDescent="0.2">
      <c r="A4225" s="86"/>
    </row>
    <row r="4226" spans="1:1" x14ac:dyDescent="0.2">
      <c r="A4226" s="86"/>
    </row>
    <row r="4227" spans="1:1" x14ac:dyDescent="0.2">
      <c r="A4227" s="86"/>
    </row>
    <row r="4228" spans="1:1" x14ac:dyDescent="0.2">
      <c r="A4228" s="86"/>
    </row>
    <row r="4229" spans="1:1" x14ac:dyDescent="0.2">
      <c r="A4229" s="86"/>
    </row>
    <row r="4230" spans="1:1" x14ac:dyDescent="0.2">
      <c r="A4230" s="86"/>
    </row>
    <row r="4231" spans="1:1" x14ac:dyDescent="0.2">
      <c r="A4231" s="86"/>
    </row>
    <row r="4232" spans="1:1" x14ac:dyDescent="0.2">
      <c r="A4232" s="86"/>
    </row>
    <row r="4233" spans="1:1" x14ac:dyDescent="0.2">
      <c r="A4233" s="86"/>
    </row>
    <row r="4234" spans="1:1" x14ac:dyDescent="0.2">
      <c r="A4234" s="86"/>
    </row>
    <row r="4235" spans="1:1" x14ac:dyDescent="0.2">
      <c r="A4235" s="86"/>
    </row>
    <row r="4236" spans="1:1" x14ac:dyDescent="0.2">
      <c r="A4236" s="86"/>
    </row>
    <row r="4237" spans="1:1" x14ac:dyDescent="0.2">
      <c r="A4237" s="86"/>
    </row>
    <row r="4238" spans="1:1" x14ac:dyDescent="0.2">
      <c r="A4238" s="86"/>
    </row>
    <row r="4239" spans="1:1" x14ac:dyDescent="0.2">
      <c r="A4239" s="86"/>
    </row>
    <row r="4240" spans="1:1" x14ac:dyDescent="0.2">
      <c r="A4240" s="86"/>
    </row>
    <row r="4241" spans="1:1" x14ac:dyDescent="0.2">
      <c r="A4241" s="86"/>
    </row>
    <row r="4242" spans="1:1" x14ac:dyDescent="0.2">
      <c r="A4242" s="86"/>
    </row>
    <row r="4243" spans="1:1" x14ac:dyDescent="0.2">
      <c r="A4243" s="86"/>
    </row>
    <row r="4244" spans="1:1" x14ac:dyDescent="0.2">
      <c r="A4244" s="86"/>
    </row>
    <row r="4245" spans="1:1" x14ac:dyDescent="0.2">
      <c r="A4245" s="86"/>
    </row>
    <row r="4246" spans="1:1" x14ac:dyDescent="0.2">
      <c r="A4246" s="86"/>
    </row>
    <row r="4247" spans="1:1" x14ac:dyDescent="0.2">
      <c r="A4247" s="86"/>
    </row>
    <row r="4248" spans="1:1" x14ac:dyDescent="0.2">
      <c r="A4248" s="86"/>
    </row>
    <row r="4249" spans="1:1" x14ac:dyDescent="0.2">
      <c r="A4249" s="86"/>
    </row>
    <row r="4250" spans="1:1" x14ac:dyDescent="0.2">
      <c r="A4250" s="86"/>
    </row>
    <row r="4251" spans="1:1" x14ac:dyDescent="0.2">
      <c r="A4251" s="86"/>
    </row>
    <row r="4252" spans="1:1" x14ac:dyDescent="0.2">
      <c r="A4252" s="86"/>
    </row>
    <row r="4253" spans="1:1" x14ac:dyDescent="0.2">
      <c r="A4253" s="86"/>
    </row>
    <row r="4254" spans="1:1" x14ac:dyDescent="0.2">
      <c r="A4254" s="86"/>
    </row>
    <row r="4255" spans="1:1" x14ac:dyDescent="0.2">
      <c r="A4255" s="86"/>
    </row>
    <row r="4256" spans="1:1" x14ac:dyDescent="0.2">
      <c r="A4256" s="86"/>
    </row>
    <row r="4257" spans="1:1" x14ac:dyDescent="0.2">
      <c r="A4257" s="86"/>
    </row>
    <row r="4258" spans="1:1" x14ac:dyDescent="0.2">
      <c r="A4258" s="86"/>
    </row>
    <row r="4259" spans="1:1" x14ac:dyDescent="0.2">
      <c r="A4259" s="86"/>
    </row>
    <row r="4260" spans="1:1" x14ac:dyDescent="0.2">
      <c r="A4260" s="86"/>
    </row>
    <row r="4261" spans="1:1" x14ac:dyDescent="0.2">
      <c r="A4261" s="86"/>
    </row>
    <row r="4262" spans="1:1" x14ac:dyDescent="0.2">
      <c r="A4262" s="86"/>
    </row>
    <row r="4263" spans="1:1" x14ac:dyDescent="0.2">
      <c r="A4263" s="86"/>
    </row>
    <row r="4264" spans="1:1" x14ac:dyDescent="0.2">
      <c r="A4264" s="86"/>
    </row>
    <row r="4265" spans="1:1" x14ac:dyDescent="0.2">
      <c r="A4265" s="86"/>
    </row>
    <row r="4266" spans="1:1" x14ac:dyDescent="0.2">
      <c r="A4266" s="86"/>
    </row>
    <row r="4267" spans="1:1" x14ac:dyDescent="0.2">
      <c r="A4267" s="86"/>
    </row>
    <row r="4268" spans="1:1" x14ac:dyDescent="0.2">
      <c r="A4268" s="86"/>
    </row>
    <row r="4269" spans="1:1" x14ac:dyDescent="0.2">
      <c r="A4269" s="86"/>
    </row>
    <row r="4270" spans="1:1" x14ac:dyDescent="0.2">
      <c r="A4270" s="86"/>
    </row>
    <row r="4271" spans="1:1" x14ac:dyDescent="0.2">
      <c r="A4271" s="86"/>
    </row>
    <row r="4272" spans="1:1" x14ac:dyDescent="0.2">
      <c r="A4272" s="86"/>
    </row>
    <row r="4273" spans="1:1" x14ac:dyDescent="0.2">
      <c r="A4273" s="86"/>
    </row>
    <row r="4274" spans="1:1" x14ac:dyDescent="0.2">
      <c r="A4274" s="86"/>
    </row>
    <row r="4275" spans="1:1" x14ac:dyDescent="0.2">
      <c r="A4275" s="86"/>
    </row>
    <row r="4276" spans="1:1" x14ac:dyDescent="0.2">
      <c r="A4276" s="86"/>
    </row>
    <row r="4277" spans="1:1" x14ac:dyDescent="0.2">
      <c r="A4277" s="86"/>
    </row>
    <row r="4278" spans="1:1" x14ac:dyDescent="0.2">
      <c r="A4278" s="86"/>
    </row>
    <row r="4279" spans="1:1" x14ac:dyDescent="0.2">
      <c r="A4279" s="86"/>
    </row>
    <row r="4280" spans="1:1" x14ac:dyDescent="0.2">
      <c r="A4280" s="86"/>
    </row>
    <row r="4281" spans="1:1" x14ac:dyDescent="0.2">
      <c r="A4281" s="86"/>
    </row>
    <row r="4282" spans="1:1" x14ac:dyDescent="0.2">
      <c r="A4282" s="86"/>
    </row>
    <row r="4283" spans="1:1" x14ac:dyDescent="0.2">
      <c r="A4283" s="86"/>
    </row>
    <row r="4284" spans="1:1" x14ac:dyDescent="0.2">
      <c r="A4284" s="86"/>
    </row>
    <row r="4285" spans="1:1" x14ac:dyDescent="0.2">
      <c r="A4285" s="86"/>
    </row>
    <row r="4286" spans="1:1" x14ac:dyDescent="0.2">
      <c r="A4286" s="86"/>
    </row>
    <row r="4287" spans="1:1" x14ac:dyDescent="0.2">
      <c r="A4287" s="86"/>
    </row>
    <row r="4288" spans="1:1" x14ac:dyDescent="0.2">
      <c r="A4288" s="86"/>
    </row>
    <row r="4289" spans="1:1" x14ac:dyDescent="0.2">
      <c r="A4289" s="86"/>
    </row>
    <row r="4290" spans="1:1" x14ac:dyDescent="0.2">
      <c r="A4290" s="86"/>
    </row>
    <row r="4291" spans="1:1" x14ac:dyDescent="0.2">
      <c r="A4291" s="86"/>
    </row>
    <row r="4292" spans="1:1" x14ac:dyDescent="0.2">
      <c r="A4292" s="86"/>
    </row>
    <row r="4293" spans="1:1" x14ac:dyDescent="0.2">
      <c r="A4293" s="86"/>
    </row>
    <row r="4294" spans="1:1" x14ac:dyDescent="0.2">
      <c r="A4294" s="86"/>
    </row>
    <row r="4295" spans="1:1" x14ac:dyDescent="0.2">
      <c r="A4295" s="86"/>
    </row>
    <row r="4296" spans="1:1" x14ac:dyDescent="0.2">
      <c r="A4296" s="86"/>
    </row>
    <row r="4297" spans="1:1" x14ac:dyDescent="0.2">
      <c r="A4297" s="86"/>
    </row>
    <row r="4298" spans="1:1" x14ac:dyDescent="0.2">
      <c r="A4298" s="86"/>
    </row>
    <row r="4299" spans="1:1" x14ac:dyDescent="0.2">
      <c r="A4299" s="86"/>
    </row>
    <row r="4300" spans="1:1" x14ac:dyDescent="0.2">
      <c r="A4300" s="86"/>
    </row>
    <row r="4301" spans="1:1" x14ac:dyDescent="0.2">
      <c r="A4301" s="86"/>
    </row>
    <row r="4302" spans="1:1" x14ac:dyDescent="0.2">
      <c r="A4302" s="86"/>
    </row>
    <row r="4303" spans="1:1" x14ac:dyDescent="0.2">
      <c r="A4303" s="86"/>
    </row>
    <row r="4304" spans="1:1" x14ac:dyDescent="0.2">
      <c r="A4304" s="86"/>
    </row>
    <row r="4305" spans="1:1" x14ac:dyDescent="0.2">
      <c r="A4305" s="86"/>
    </row>
    <row r="4306" spans="1:1" x14ac:dyDescent="0.2">
      <c r="A4306" s="86"/>
    </row>
    <row r="4307" spans="1:1" x14ac:dyDescent="0.2">
      <c r="A4307" s="86"/>
    </row>
    <row r="4308" spans="1:1" x14ac:dyDescent="0.2">
      <c r="A4308" s="86"/>
    </row>
    <row r="4309" spans="1:1" x14ac:dyDescent="0.2">
      <c r="A4309" s="86"/>
    </row>
    <row r="4310" spans="1:1" x14ac:dyDescent="0.2">
      <c r="A4310" s="86"/>
    </row>
    <row r="4311" spans="1:1" x14ac:dyDescent="0.2">
      <c r="A4311" s="86"/>
    </row>
    <row r="4312" spans="1:1" x14ac:dyDescent="0.2">
      <c r="A4312" s="86"/>
    </row>
    <row r="4313" spans="1:1" x14ac:dyDescent="0.2">
      <c r="A4313" s="86"/>
    </row>
    <row r="4314" spans="1:1" x14ac:dyDescent="0.2">
      <c r="A4314" s="86"/>
    </row>
    <row r="4315" spans="1:1" x14ac:dyDescent="0.2">
      <c r="A4315" s="86"/>
    </row>
    <row r="4316" spans="1:1" x14ac:dyDescent="0.2">
      <c r="A4316" s="86"/>
    </row>
    <row r="4317" spans="1:1" x14ac:dyDescent="0.2">
      <c r="A4317" s="86"/>
    </row>
    <row r="4318" spans="1:1" x14ac:dyDescent="0.2">
      <c r="A4318" s="86"/>
    </row>
    <row r="4319" spans="1:1" x14ac:dyDescent="0.2">
      <c r="A4319" s="86"/>
    </row>
    <row r="4320" spans="1:1" x14ac:dyDescent="0.2">
      <c r="A4320" s="86"/>
    </row>
    <row r="4321" spans="1:1" x14ac:dyDescent="0.2">
      <c r="A4321" s="86"/>
    </row>
    <row r="4322" spans="1:1" x14ac:dyDescent="0.2">
      <c r="A4322" s="86"/>
    </row>
    <row r="4323" spans="1:1" x14ac:dyDescent="0.2">
      <c r="A4323" s="86"/>
    </row>
    <row r="4324" spans="1:1" x14ac:dyDescent="0.2">
      <c r="A4324" s="86"/>
    </row>
    <row r="4325" spans="1:1" x14ac:dyDescent="0.2">
      <c r="A4325" s="86"/>
    </row>
    <row r="4326" spans="1:1" x14ac:dyDescent="0.2">
      <c r="A4326" s="86"/>
    </row>
    <row r="4327" spans="1:1" x14ac:dyDescent="0.2">
      <c r="A4327" s="86"/>
    </row>
    <row r="4328" spans="1:1" x14ac:dyDescent="0.2">
      <c r="A4328" s="86"/>
    </row>
    <row r="4329" spans="1:1" x14ac:dyDescent="0.2">
      <c r="A4329" s="86"/>
    </row>
    <row r="4330" spans="1:1" x14ac:dyDescent="0.2">
      <c r="A4330" s="86"/>
    </row>
    <row r="4331" spans="1:1" x14ac:dyDescent="0.2">
      <c r="A4331" s="86"/>
    </row>
    <row r="4332" spans="1:1" x14ac:dyDescent="0.2">
      <c r="A4332" s="86"/>
    </row>
    <row r="4333" spans="1:1" x14ac:dyDescent="0.2">
      <c r="A4333" s="86"/>
    </row>
    <row r="4334" spans="1:1" x14ac:dyDescent="0.2">
      <c r="A4334" s="86"/>
    </row>
    <row r="4335" spans="1:1" x14ac:dyDescent="0.2">
      <c r="A4335" s="86"/>
    </row>
    <row r="4336" spans="1:1" x14ac:dyDescent="0.2">
      <c r="A4336" s="86"/>
    </row>
    <row r="4337" spans="1:1" x14ac:dyDescent="0.2">
      <c r="A4337" s="86"/>
    </row>
    <row r="4338" spans="1:1" x14ac:dyDescent="0.2">
      <c r="A4338" s="86"/>
    </row>
    <row r="4339" spans="1:1" x14ac:dyDescent="0.2">
      <c r="A4339" s="86"/>
    </row>
    <row r="4340" spans="1:1" x14ac:dyDescent="0.2">
      <c r="A4340" s="86"/>
    </row>
    <row r="4341" spans="1:1" x14ac:dyDescent="0.2">
      <c r="A4341" s="86"/>
    </row>
    <row r="4342" spans="1:1" x14ac:dyDescent="0.2">
      <c r="A4342" s="86"/>
    </row>
    <row r="4343" spans="1:1" x14ac:dyDescent="0.2">
      <c r="A4343" s="86"/>
    </row>
    <row r="4344" spans="1:1" x14ac:dyDescent="0.2">
      <c r="A4344" s="86"/>
    </row>
    <row r="4345" spans="1:1" x14ac:dyDescent="0.2">
      <c r="A4345" s="86"/>
    </row>
    <row r="4346" spans="1:1" x14ac:dyDescent="0.2">
      <c r="A4346" s="86"/>
    </row>
    <row r="4347" spans="1:1" x14ac:dyDescent="0.2">
      <c r="A4347" s="86"/>
    </row>
    <row r="4348" spans="1:1" x14ac:dyDescent="0.2">
      <c r="A4348" s="86"/>
    </row>
    <row r="4349" spans="1:1" x14ac:dyDescent="0.2">
      <c r="A4349" s="86"/>
    </row>
    <row r="4350" spans="1:1" x14ac:dyDescent="0.2">
      <c r="A4350" s="86"/>
    </row>
    <row r="4351" spans="1:1" x14ac:dyDescent="0.2">
      <c r="A4351" s="86"/>
    </row>
    <row r="4352" spans="1:1" x14ac:dyDescent="0.2">
      <c r="A4352" s="86"/>
    </row>
    <row r="4353" spans="1:1" x14ac:dyDescent="0.2">
      <c r="A4353" s="86"/>
    </row>
    <row r="4354" spans="1:1" x14ac:dyDescent="0.2">
      <c r="A4354" s="86"/>
    </row>
    <row r="4355" spans="1:1" x14ac:dyDescent="0.2">
      <c r="A4355" s="86"/>
    </row>
    <row r="4356" spans="1:1" x14ac:dyDescent="0.2">
      <c r="A4356" s="86"/>
    </row>
    <row r="4357" spans="1:1" x14ac:dyDescent="0.2">
      <c r="A4357" s="86"/>
    </row>
    <row r="4358" spans="1:1" x14ac:dyDescent="0.2">
      <c r="A4358" s="86"/>
    </row>
    <row r="4359" spans="1:1" x14ac:dyDescent="0.2">
      <c r="A4359" s="86"/>
    </row>
    <row r="4360" spans="1:1" x14ac:dyDescent="0.2">
      <c r="A4360" s="86"/>
    </row>
    <row r="4361" spans="1:1" x14ac:dyDescent="0.2">
      <c r="A4361" s="86"/>
    </row>
    <row r="4362" spans="1:1" x14ac:dyDescent="0.2">
      <c r="A4362" s="86"/>
    </row>
    <row r="4363" spans="1:1" x14ac:dyDescent="0.2">
      <c r="A4363" s="86"/>
    </row>
    <row r="4364" spans="1:1" x14ac:dyDescent="0.2">
      <c r="A4364" s="86"/>
    </row>
    <row r="4365" spans="1:1" x14ac:dyDescent="0.2">
      <c r="A4365" s="86"/>
    </row>
    <row r="4366" spans="1:1" x14ac:dyDescent="0.2">
      <c r="A4366" s="86"/>
    </row>
    <row r="4367" spans="1:1" x14ac:dyDescent="0.2">
      <c r="A4367" s="86"/>
    </row>
    <row r="4368" spans="1:1" x14ac:dyDescent="0.2">
      <c r="A4368" s="86"/>
    </row>
    <row r="4369" spans="1:1" x14ac:dyDescent="0.2">
      <c r="A4369" s="86"/>
    </row>
    <row r="4370" spans="1:1" x14ac:dyDescent="0.2">
      <c r="A4370" s="86"/>
    </row>
    <row r="4371" spans="1:1" x14ac:dyDescent="0.2">
      <c r="A4371" s="86"/>
    </row>
    <row r="4372" spans="1:1" x14ac:dyDescent="0.2">
      <c r="A4372" s="86"/>
    </row>
    <row r="4373" spans="1:1" x14ac:dyDescent="0.2">
      <c r="A4373" s="86"/>
    </row>
    <row r="4374" spans="1:1" x14ac:dyDescent="0.2">
      <c r="A4374" s="86"/>
    </row>
    <row r="4375" spans="1:1" x14ac:dyDescent="0.2">
      <c r="A4375" s="86"/>
    </row>
    <row r="4376" spans="1:1" x14ac:dyDescent="0.2">
      <c r="A4376" s="86"/>
    </row>
    <row r="4377" spans="1:1" x14ac:dyDescent="0.2">
      <c r="A4377" s="86"/>
    </row>
    <row r="4378" spans="1:1" x14ac:dyDescent="0.2">
      <c r="A4378" s="86"/>
    </row>
    <row r="4379" spans="1:1" x14ac:dyDescent="0.2">
      <c r="A4379" s="86"/>
    </row>
    <row r="4380" spans="1:1" x14ac:dyDescent="0.2">
      <c r="A4380" s="86"/>
    </row>
    <row r="4381" spans="1:1" x14ac:dyDescent="0.2">
      <c r="A4381" s="86"/>
    </row>
    <row r="4382" spans="1:1" x14ac:dyDescent="0.2">
      <c r="A4382" s="86"/>
    </row>
    <row r="4383" spans="1:1" x14ac:dyDescent="0.2">
      <c r="A4383" s="86"/>
    </row>
    <row r="4384" spans="1:1" x14ac:dyDescent="0.2">
      <c r="A4384" s="86"/>
    </row>
    <row r="4385" spans="1:1" x14ac:dyDescent="0.2">
      <c r="A4385" s="86"/>
    </row>
    <row r="4386" spans="1:1" x14ac:dyDescent="0.2">
      <c r="A4386" s="86"/>
    </row>
    <row r="4387" spans="1:1" x14ac:dyDescent="0.2">
      <c r="A4387" s="86"/>
    </row>
    <row r="4388" spans="1:1" x14ac:dyDescent="0.2">
      <c r="A4388" s="86"/>
    </row>
    <row r="4389" spans="1:1" x14ac:dyDescent="0.2">
      <c r="A4389" s="86"/>
    </row>
    <row r="4390" spans="1:1" x14ac:dyDescent="0.2">
      <c r="A4390" s="86"/>
    </row>
    <row r="4391" spans="1:1" x14ac:dyDescent="0.2">
      <c r="A4391" s="86"/>
    </row>
    <row r="4392" spans="1:1" x14ac:dyDescent="0.2">
      <c r="A4392" s="86"/>
    </row>
    <row r="4393" spans="1:1" x14ac:dyDescent="0.2">
      <c r="A4393" s="86"/>
    </row>
    <row r="4394" spans="1:1" x14ac:dyDescent="0.2">
      <c r="A4394" s="86"/>
    </row>
    <row r="4395" spans="1:1" x14ac:dyDescent="0.2">
      <c r="A4395" s="86"/>
    </row>
    <row r="4396" spans="1:1" x14ac:dyDescent="0.2">
      <c r="A4396" s="86"/>
    </row>
    <row r="4397" spans="1:1" x14ac:dyDescent="0.2">
      <c r="A4397" s="86"/>
    </row>
    <row r="4398" spans="1:1" x14ac:dyDescent="0.2">
      <c r="A4398" s="86"/>
    </row>
    <row r="4399" spans="1:1" x14ac:dyDescent="0.2">
      <c r="A4399" s="86"/>
    </row>
    <row r="4400" spans="1:1" x14ac:dyDescent="0.2">
      <c r="A4400" s="86"/>
    </row>
    <row r="4401" spans="1:1" x14ac:dyDescent="0.2">
      <c r="A4401" s="86"/>
    </row>
    <row r="4402" spans="1:1" x14ac:dyDescent="0.2">
      <c r="A4402" s="86"/>
    </row>
    <row r="4403" spans="1:1" x14ac:dyDescent="0.2">
      <c r="A4403" s="86"/>
    </row>
    <row r="4404" spans="1:1" x14ac:dyDescent="0.2">
      <c r="A4404" s="86"/>
    </row>
    <row r="4405" spans="1:1" x14ac:dyDescent="0.2">
      <c r="A4405" s="86"/>
    </row>
    <row r="4406" spans="1:1" x14ac:dyDescent="0.2">
      <c r="A4406" s="86"/>
    </row>
    <row r="4407" spans="1:1" x14ac:dyDescent="0.2">
      <c r="A4407" s="86"/>
    </row>
    <row r="4408" spans="1:1" x14ac:dyDescent="0.2">
      <c r="A4408" s="86"/>
    </row>
    <row r="4409" spans="1:1" x14ac:dyDescent="0.2">
      <c r="A4409" s="86"/>
    </row>
    <row r="4410" spans="1:1" x14ac:dyDescent="0.2">
      <c r="A4410" s="86"/>
    </row>
    <row r="4411" spans="1:1" x14ac:dyDescent="0.2">
      <c r="A4411" s="86"/>
    </row>
    <row r="4412" spans="1:1" x14ac:dyDescent="0.2">
      <c r="A4412" s="86"/>
    </row>
    <row r="4413" spans="1:1" x14ac:dyDescent="0.2">
      <c r="A4413" s="86"/>
    </row>
    <row r="4414" spans="1:1" x14ac:dyDescent="0.2">
      <c r="A4414" s="86"/>
    </row>
    <row r="4415" spans="1:1" x14ac:dyDescent="0.2">
      <c r="A4415" s="86"/>
    </row>
    <row r="4416" spans="1:1" x14ac:dyDescent="0.2">
      <c r="A4416" s="86"/>
    </row>
    <row r="4417" spans="1:1" x14ac:dyDescent="0.2">
      <c r="A4417" s="86"/>
    </row>
    <row r="4418" spans="1:1" x14ac:dyDescent="0.2">
      <c r="A4418" s="86"/>
    </row>
    <row r="4419" spans="1:1" x14ac:dyDescent="0.2">
      <c r="A4419" s="86"/>
    </row>
    <row r="4420" spans="1:1" x14ac:dyDescent="0.2">
      <c r="A4420" s="86"/>
    </row>
    <row r="4421" spans="1:1" x14ac:dyDescent="0.2">
      <c r="A4421" s="86"/>
    </row>
    <row r="4422" spans="1:1" x14ac:dyDescent="0.2">
      <c r="A4422" s="86"/>
    </row>
    <row r="4423" spans="1:1" x14ac:dyDescent="0.2">
      <c r="A4423" s="86"/>
    </row>
    <row r="4424" spans="1:1" x14ac:dyDescent="0.2">
      <c r="A4424" s="86"/>
    </row>
    <row r="4425" spans="1:1" x14ac:dyDescent="0.2">
      <c r="A4425" s="86"/>
    </row>
    <row r="4426" spans="1:1" x14ac:dyDescent="0.2">
      <c r="A4426" s="86"/>
    </row>
    <row r="4427" spans="1:1" x14ac:dyDescent="0.2">
      <c r="A4427" s="86"/>
    </row>
    <row r="4428" spans="1:1" x14ac:dyDescent="0.2">
      <c r="A4428" s="86"/>
    </row>
    <row r="4429" spans="1:1" x14ac:dyDescent="0.2">
      <c r="A4429" s="86"/>
    </row>
    <row r="4430" spans="1:1" x14ac:dyDescent="0.2">
      <c r="A4430" s="86"/>
    </row>
    <row r="4431" spans="1:1" x14ac:dyDescent="0.2">
      <c r="A4431" s="86"/>
    </row>
    <row r="4432" spans="1:1" x14ac:dyDescent="0.2">
      <c r="A4432" s="86"/>
    </row>
    <row r="4433" spans="1:1" x14ac:dyDescent="0.2">
      <c r="A4433" s="86"/>
    </row>
    <row r="4434" spans="1:1" x14ac:dyDescent="0.2">
      <c r="A4434" s="86"/>
    </row>
    <row r="4435" spans="1:1" x14ac:dyDescent="0.2">
      <c r="A4435" s="86"/>
    </row>
    <row r="4436" spans="1:1" x14ac:dyDescent="0.2">
      <c r="A4436" s="86"/>
    </row>
    <row r="4437" spans="1:1" x14ac:dyDescent="0.2">
      <c r="A4437" s="86"/>
    </row>
    <row r="4438" spans="1:1" x14ac:dyDescent="0.2">
      <c r="A4438" s="86"/>
    </row>
    <row r="4439" spans="1:1" x14ac:dyDescent="0.2">
      <c r="A4439" s="86"/>
    </row>
    <row r="4440" spans="1:1" x14ac:dyDescent="0.2">
      <c r="A4440" s="86"/>
    </row>
    <row r="4441" spans="1:1" x14ac:dyDescent="0.2">
      <c r="A4441" s="86"/>
    </row>
    <row r="4442" spans="1:1" x14ac:dyDescent="0.2">
      <c r="A4442" s="86"/>
    </row>
    <row r="4443" spans="1:1" x14ac:dyDescent="0.2">
      <c r="A4443" s="86"/>
    </row>
    <row r="4444" spans="1:1" x14ac:dyDescent="0.2">
      <c r="A4444" s="86"/>
    </row>
    <row r="4445" spans="1:1" x14ac:dyDescent="0.2">
      <c r="A4445" s="86"/>
    </row>
    <row r="4446" spans="1:1" x14ac:dyDescent="0.2">
      <c r="A4446" s="86"/>
    </row>
    <row r="4447" spans="1:1" x14ac:dyDescent="0.2">
      <c r="A4447" s="86"/>
    </row>
    <row r="4448" spans="1:1" x14ac:dyDescent="0.2">
      <c r="A4448" s="86"/>
    </row>
    <row r="4449" spans="1:1" x14ac:dyDescent="0.2">
      <c r="A4449" s="86"/>
    </row>
    <row r="4450" spans="1:1" x14ac:dyDescent="0.2">
      <c r="A4450" s="86"/>
    </row>
    <row r="4451" spans="1:1" x14ac:dyDescent="0.2">
      <c r="A4451" s="86"/>
    </row>
    <row r="4452" spans="1:1" x14ac:dyDescent="0.2">
      <c r="A4452" s="86"/>
    </row>
    <row r="4453" spans="1:1" x14ac:dyDescent="0.2">
      <c r="A4453" s="86"/>
    </row>
    <row r="4454" spans="1:1" x14ac:dyDescent="0.2">
      <c r="A4454" s="86"/>
    </row>
    <row r="4455" spans="1:1" x14ac:dyDescent="0.2">
      <c r="A4455" s="86"/>
    </row>
    <row r="4456" spans="1:1" x14ac:dyDescent="0.2">
      <c r="A4456" s="86"/>
    </row>
    <row r="4457" spans="1:1" x14ac:dyDescent="0.2">
      <c r="A4457" s="86"/>
    </row>
    <row r="4458" spans="1:1" x14ac:dyDescent="0.2">
      <c r="A4458" s="86"/>
    </row>
    <row r="4459" spans="1:1" x14ac:dyDescent="0.2">
      <c r="A4459" s="86"/>
    </row>
    <row r="4460" spans="1:1" x14ac:dyDescent="0.2">
      <c r="A4460" s="86"/>
    </row>
    <row r="4461" spans="1:1" x14ac:dyDescent="0.2">
      <c r="A4461" s="86"/>
    </row>
    <row r="4462" spans="1:1" x14ac:dyDescent="0.2">
      <c r="A4462" s="86"/>
    </row>
    <row r="4463" spans="1:1" x14ac:dyDescent="0.2">
      <c r="A4463" s="86"/>
    </row>
    <row r="4464" spans="1:1" x14ac:dyDescent="0.2">
      <c r="A4464" s="86"/>
    </row>
    <row r="4465" spans="1:1" x14ac:dyDescent="0.2">
      <c r="A4465" s="86"/>
    </row>
    <row r="4466" spans="1:1" x14ac:dyDescent="0.2">
      <c r="A4466" s="86"/>
    </row>
    <row r="4467" spans="1:1" x14ac:dyDescent="0.2">
      <c r="A4467" s="86"/>
    </row>
    <row r="4468" spans="1:1" x14ac:dyDescent="0.2">
      <c r="A4468" s="86"/>
    </row>
    <row r="4469" spans="1:1" x14ac:dyDescent="0.2">
      <c r="A4469" s="86"/>
    </row>
    <row r="4470" spans="1:1" x14ac:dyDescent="0.2">
      <c r="A4470" s="86"/>
    </row>
    <row r="4471" spans="1:1" x14ac:dyDescent="0.2">
      <c r="A4471" s="86"/>
    </row>
    <row r="4472" spans="1:1" x14ac:dyDescent="0.2">
      <c r="A4472" s="86"/>
    </row>
    <row r="4473" spans="1:1" x14ac:dyDescent="0.2">
      <c r="A4473" s="86"/>
    </row>
    <row r="4474" spans="1:1" x14ac:dyDescent="0.2">
      <c r="A4474" s="86"/>
    </row>
    <row r="4475" spans="1:1" x14ac:dyDescent="0.2">
      <c r="A4475" s="86"/>
    </row>
    <row r="4476" spans="1:1" x14ac:dyDescent="0.2">
      <c r="A4476" s="86"/>
    </row>
    <row r="4477" spans="1:1" x14ac:dyDescent="0.2">
      <c r="A4477" s="86"/>
    </row>
    <row r="4478" spans="1:1" x14ac:dyDescent="0.2">
      <c r="A4478" s="86"/>
    </row>
    <row r="4479" spans="1:1" x14ac:dyDescent="0.2">
      <c r="A4479" s="86"/>
    </row>
    <row r="4480" spans="1:1" x14ac:dyDescent="0.2">
      <c r="A4480" s="86"/>
    </row>
    <row r="4481" spans="1:1" x14ac:dyDescent="0.2">
      <c r="A4481" s="86"/>
    </row>
    <row r="4482" spans="1:1" x14ac:dyDescent="0.2">
      <c r="A4482" s="86"/>
    </row>
    <row r="4483" spans="1:1" x14ac:dyDescent="0.2">
      <c r="A4483" s="86"/>
    </row>
    <row r="4484" spans="1:1" x14ac:dyDescent="0.2">
      <c r="A4484" s="86"/>
    </row>
    <row r="4485" spans="1:1" x14ac:dyDescent="0.2">
      <c r="A4485" s="86"/>
    </row>
    <row r="4486" spans="1:1" x14ac:dyDescent="0.2">
      <c r="A4486" s="86"/>
    </row>
    <row r="4487" spans="1:1" x14ac:dyDescent="0.2">
      <c r="A4487" s="86"/>
    </row>
    <row r="4488" spans="1:1" x14ac:dyDescent="0.2">
      <c r="A4488" s="86"/>
    </row>
    <row r="4489" spans="1:1" x14ac:dyDescent="0.2">
      <c r="A4489" s="86"/>
    </row>
    <row r="4490" spans="1:1" x14ac:dyDescent="0.2">
      <c r="A4490" s="86"/>
    </row>
    <row r="4491" spans="1:1" x14ac:dyDescent="0.2">
      <c r="A4491" s="86"/>
    </row>
    <row r="4492" spans="1:1" x14ac:dyDescent="0.2">
      <c r="A4492" s="86"/>
    </row>
    <row r="4493" spans="1:1" x14ac:dyDescent="0.2">
      <c r="A4493" s="86"/>
    </row>
    <row r="4494" spans="1:1" x14ac:dyDescent="0.2">
      <c r="A4494" s="86"/>
    </row>
    <row r="4495" spans="1:1" x14ac:dyDescent="0.2">
      <c r="A4495" s="86"/>
    </row>
    <row r="4496" spans="1:1" x14ac:dyDescent="0.2">
      <c r="A4496" s="86"/>
    </row>
    <row r="4497" spans="1:1" x14ac:dyDescent="0.2">
      <c r="A4497" s="86"/>
    </row>
    <row r="4498" spans="1:1" x14ac:dyDescent="0.2">
      <c r="A4498" s="86"/>
    </row>
    <row r="4499" spans="1:1" x14ac:dyDescent="0.2">
      <c r="A4499" s="86"/>
    </row>
    <row r="4500" spans="1:1" x14ac:dyDescent="0.2">
      <c r="A4500" s="86"/>
    </row>
    <row r="4501" spans="1:1" x14ac:dyDescent="0.2">
      <c r="A4501" s="86"/>
    </row>
    <row r="4502" spans="1:1" x14ac:dyDescent="0.2">
      <c r="A4502" s="86"/>
    </row>
    <row r="4503" spans="1:1" x14ac:dyDescent="0.2">
      <c r="A4503" s="86"/>
    </row>
    <row r="4504" spans="1:1" x14ac:dyDescent="0.2">
      <c r="A4504" s="86"/>
    </row>
    <row r="4505" spans="1:1" x14ac:dyDescent="0.2">
      <c r="A4505" s="86"/>
    </row>
    <row r="4506" spans="1:1" x14ac:dyDescent="0.2">
      <c r="A4506" s="86"/>
    </row>
    <row r="4507" spans="1:1" x14ac:dyDescent="0.2">
      <c r="A4507" s="86"/>
    </row>
    <row r="4508" spans="1:1" x14ac:dyDescent="0.2">
      <c r="A4508" s="86"/>
    </row>
    <row r="4509" spans="1:1" x14ac:dyDescent="0.2">
      <c r="A4509" s="86"/>
    </row>
    <row r="4510" spans="1:1" x14ac:dyDescent="0.2">
      <c r="A4510" s="86"/>
    </row>
    <row r="4511" spans="1:1" x14ac:dyDescent="0.2">
      <c r="A4511" s="86"/>
    </row>
    <row r="4512" spans="1:1" x14ac:dyDescent="0.2">
      <c r="A4512" s="86"/>
    </row>
    <row r="4513" spans="1:1" x14ac:dyDescent="0.2">
      <c r="A4513" s="86"/>
    </row>
    <row r="4514" spans="1:1" x14ac:dyDescent="0.2">
      <c r="A4514" s="86"/>
    </row>
    <row r="4515" spans="1:1" x14ac:dyDescent="0.2">
      <c r="A4515" s="86"/>
    </row>
    <row r="4516" spans="1:1" x14ac:dyDescent="0.2">
      <c r="A4516" s="86"/>
    </row>
    <row r="4517" spans="1:1" x14ac:dyDescent="0.2">
      <c r="A4517" s="86"/>
    </row>
    <row r="4518" spans="1:1" x14ac:dyDescent="0.2">
      <c r="A4518" s="86"/>
    </row>
    <row r="4519" spans="1:1" x14ac:dyDescent="0.2">
      <c r="A4519" s="86"/>
    </row>
    <row r="4520" spans="1:1" x14ac:dyDescent="0.2">
      <c r="A4520" s="86"/>
    </row>
    <row r="4521" spans="1:1" x14ac:dyDescent="0.2">
      <c r="A4521" s="86"/>
    </row>
    <row r="4522" spans="1:1" x14ac:dyDescent="0.2">
      <c r="A4522" s="86"/>
    </row>
    <row r="4523" spans="1:1" x14ac:dyDescent="0.2">
      <c r="A4523" s="86"/>
    </row>
    <row r="4524" spans="1:1" x14ac:dyDescent="0.2">
      <c r="A4524" s="86"/>
    </row>
    <row r="4525" spans="1:1" x14ac:dyDescent="0.2">
      <c r="A4525" s="86"/>
    </row>
    <row r="4526" spans="1:1" x14ac:dyDescent="0.2">
      <c r="A4526" s="86"/>
    </row>
    <row r="4527" spans="1:1" x14ac:dyDescent="0.2">
      <c r="A4527" s="86"/>
    </row>
    <row r="4528" spans="1:1" x14ac:dyDescent="0.2">
      <c r="A4528" s="86"/>
    </row>
    <row r="4529" spans="1:1" x14ac:dyDescent="0.2">
      <c r="A4529" s="86"/>
    </row>
    <row r="4530" spans="1:1" x14ac:dyDescent="0.2">
      <c r="A4530" s="86"/>
    </row>
    <row r="4531" spans="1:1" x14ac:dyDescent="0.2">
      <c r="A4531" s="86"/>
    </row>
    <row r="4532" spans="1:1" x14ac:dyDescent="0.2">
      <c r="A4532" s="86"/>
    </row>
    <row r="4533" spans="1:1" x14ac:dyDescent="0.2">
      <c r="A4533" s="86"/>
    </row>
    <row r="4534" spans="1:1" x14ac:dyDescent="0.2">
      <c r="A4534" s="86"/>
    </row>
    <row r="4535" spans="1:1" x14ac:dyDescent="0.2">
      <c r="A4535" s="86"/>
    </row>
    <row r="4536" spans="1:1" x14ac:dyDescent="0.2">
      <c r="A4536" s="86"/>
    </row>
    <row r="4537" spans="1:1" x14ac:dyDescent="0.2">
      <c r="A4537" s="86"/>
    </row>
    <row r="4538" spans="1:1" x14ac:dyDescent="0.2">
      <c r="A4538" s="86"/>
    </row>
    <row r="4539" spans="1:1" x14ac:dyDescent="0.2">
      <c r="A4539" s="86"/>
    </row>
    <row r="4540" spans="1:1" x14ac:dyDescent="0.2">
      <c r="A4540" s="86"/>
    </row>
    <row r="4541" spans="1:1" x14ac:dyDescent="0.2">
      <c r="A4541" s="86"/>
    </row>
    <row r="4542" spans="1:1" x14ac:dyDescent="0.2">
      <c r="A4542" s="86"/>
    </row>
    <row r="4543" spans="1:1" x14ac:dyDescent="0.2">
      <c r="A4543" s="86"/>
    </row>
    <row r="4544" spans="1:1" x14ac:dyDescent="0.2">
      <c r="A4544" s="86"/>
    </row>
    <row r="4545" spans="1:1" x14ac:dyDescent="0.2">
      <c r="A4545" s="86"/>
    </row>
    <row r="4546" spans="1:1" x14ac:dyDescent="0.2">
      <c r="A4546" s="86"/>
    </row>
    <row r="4547" spans="1:1" x14ac:dyDescent="0.2">
      <c r="A4547" s="86"/>
    </row>
    <row r="4548" spans="1:1" x14ac:dyDescent="0.2">
      <c r="A4548" s="86"/>
    </row>
    <row r="4549" spans="1:1" x14ac:dyDescent="0.2">
      <c r="A4549" s="86"/>
    </row>
    <row r="4550" spans="1:1" x14ac:dyDescent="0.2">
      <c r="A4550" s="86"/>
    </row>
    <row r="4551" spans="1:1" x14ac:dyDescent="0.2">
      <c r="A4551" s="86"/>
    </row>
    <row r="4552" spans="1:1" x14ac:dyDescent="0.2">
      <c r="A4552" s="86"/>
    </row>
    <row r="4553" spans="1:1" x14ac:dyDescent="0.2">
      <c r="A4553" s="86"/>
    </row>
    <row r="4554" spans="1:1" x14ac:dyDescent="0.2">
      <c r="A4554" s="86"/>
    </row>
    <row r="4555" spans="1:1" x14ac:dyDescent="0.2">
      <c r="A4555" s="86"/>
    </row>
    <row r="4556" spans="1:1" x14ac:dyDescent="0.2">
      <c r="A4556" s="86"/>
    </row>
    <row r="4557" spans="1:1" x14ac:dyDescent="0.2">
      <c r="A4557" s="86"/>
    </row>
    <row r="4558" spans="1:1" x14ac:dyDescent="0.2">
      <c r="A4558" s="86"/>
    </row>
    <row r="4559" spans="1:1" x14ac:dyDescent="0.2">
      <c r="A4559" s="86"/>
    </row>
    <row r="4560" spans="1:1" x14ac:dyDescent="0.2">
      <c r="A4560" s="86"/>
    </row>
    <row r="4561" spans="1:1" x14ac:dyDescent="0.2">
      <c r="A4561" s="86"/>
    </row>
    <row r="4562" spans="1:1" x14ac:dyDescent="0.2">
      <c r="A4562" s="86"/>
    </row>
    <row r="4563" spans="1:1" x14ac:dyDescent="0.2">
      <c r="A4563" s="86"/>
    </row>
    <row r="4564" spans="1:1" x14ac:dyDescent="0.2">
      <c r="A4564" s="86"/>
    </row>
    <row r="4565" spans="1:1" x14ac:dyDescent="0.2">
      <c r="A4565" s="86"/>
    </row>
    <row r="4566" spans="1:1" x14ac:dyDescent="0.2">
      <c r="A4566" s="86"/>
    </row>
    <row r="4567" spans="1:1" x14ac:dyDescent="0.2">
      <c r="A4567" s="86"/>
    </row>
    <row r="4568" spans="1:1" x14ac:dyDescent="0.2">
      <c r="A4568" s="86"/>
    </row>
    <row r="4569" spans="1:1" x14ac:dyDescent="0.2">
      <c r="A4569" s="86"/>
    </row>
    <row r="4570" spans="1:1" x14ac:dyDescent="0.2">
      <c r="A4570" s="86"/>
    </row>
    <row r="4571" spans="1:1" x14ac:dyDescent="0.2">
      <c r="A4571" s="86"/>
    </row>
    <row r="4572" spans="1:1" x14ac:dyDescent="0.2">
      <c r="A4572" s="86"/>
    </row>
    <row r="4573" spans="1:1" x14ac:dyDescent="0.2">
      <c r="A4573" s="86"/>
    </row>
    <row r="4574" spans="1:1" x14ac:dyDescent="0.2">
      <c r="A4574" s="86"/>
    </row>
    <row r="4575" spans="1:1" x14ac:dyDescent="0.2">
      <c r="A4575" s="86"/>
    </row>
    <row r="4576" spans="1:1" x14ac:dyDescent="0.2">
      <c r="A4576" s="86"/>
    </row>
    <row r="4577" spans="1:1" x14ac:dyDescent="0.2">
      <c r="A4577" s="86"/>
    </row>
    <row r="4578" spans="1:1" x14ac:dyDescent="0.2">
      <c r="A4578" s="86"/>
    </row>
    <row r="4579" spans="1:1" x14ac:dyDescent="0.2">
      <c r="A4579" s="86"/>
    </row>
    <row r="4580" spans="1:1" x14ac:dyDescent="0.2">
      <c r="A4580" s="86"/>
    </row>
    <row r="4581" spans="1:1" x14ac:dyDescent="0.2">
      <c r="A4581" s="86"/>
    </row>
    <row r="4582" spans="1:1" x14ac:dyDescent="0.2">
      <c r="A4582" s="86"/>
    </row>
    <row r="4583" spans="1:1" x14ac:dyDescent="0.2">
      <c r="A4583" s="86"/>
    </row>
    <row r="4584" spans="1:1" x14ac:dyDescent="0.2">
      <c r="A4584" s="86"/>
    </row>
    <row r="4585" spans="1:1" x14ac:dyDescent="0.2">
      <c r="A4585" s="86"/>
    </row>
    <row r="4586" spans="1:1" x14ac:dyDescent="0.2">
      <c r="A4586" s="86"/>
    </row>
    <row r="4587" spans="1:1" x14ac:dyDescent="0.2">
      <c r="A4587" s="86"/>
    </row>
    <row r="4588" spans="1:1" x14ac:dyDescent="0.2">
      <c r="A4588" s="86"/>
    </row>
    <row r="4589" spans="1:1" x14ac:dyDescent="0.2">
      <c r="A4589" s="86"/>
    </row>
    <row r="4590" spans="1:1" x14ac:dyDescent="0.2">
      <c r="A4590" s="86"/>
    </row>
    <row r="4591" spans="1:1" x14ac:dyDescent="0.2">
      <c r="A4591" s="86"/>
    </row>
    <row r="4592" spans="1:1" x14ac:dyDescent="0.2">
      <c r="A4592" s="86"/>
    </row>
    <row r="4593" spans="1:1" x14ac:dyDescent="0.2">
      <c r="A4593" s="86"/>
    </row>
    <row r="4594" spans="1:1" x14ac:dyDescent="0.2">
      <c r="A4594" s="86"/>
    </row>
    <row r="4595" spans="1:1" x14ac:dyDescent="0.2">
      <c r="A4595" s="86"/>
    </row>
    <row r="4596" spans="1:1" x14ac:dyDescent="0.2">
      <c r="A4596" s="86"/>
    </row>
    <row r="4597" spans="1:1" x14ac:dyDescent="0.2">
      <c r="A4597" s="86"/>
    </row>
    <row r="4598" spans="1:1" x14ac:dyDescent="0.2">
      <c r="A4598" s="86"/>
    </row>
    <row r="4599" spans="1:1" x14ac:dyDescent="0.2">
      <c r="A4599" s="86"/>
    </row>
    <row r="4600" spans="1:1" x14ac:dyDescent="0.2">
      <c r="A4600" s="86"/>
    </row>
    <row r="4601" spans="1:1" x14ac:dyDescent="0.2">
      <c r="A4601" s="86"/>
    </row>
    <row r="4602" spans="1:1" x14ac:dyDescent="0.2">
      <c r="A4602" s="86"/>
    </row>
    <row r="4603" spans="1:1" x14ac:dyDescent="0.2">
      <c r="A4603" s="86"/>
    </row>
    <row r="4604" spans="1:1" x14ac:dyDescent="0.2">
      <c r="A4604" s="86"/>
    </row>
    <row r="4605" spans="1:1" x14ac:dyDescent="0.2">
      <c r="A4605" s="86"/>
    </row>
    <row r="4606" spans="1:1" x14ac:dyDescent="0.2">
      <c r="A4606" s="86"/>
    </row>
    <row r="4607" spans="1:1" x14ac:dyDescent="0.2">
      <c r="A4607" s="86"/>
    </row>
    <row r="4608" spans="1:1" x14ac:dyDescent="0.2">
      <c r="A4608" s="86"/>
    </row>
    <row r="4609" spans="1:1" x14ac:dyDescent="0.2">
      <c r="A4609" s="86"/>
    </row>
    <row r="4610" spans="1:1" x14ac:dyDescent="0.2">
      <c r="A4610" s="86"/>
    </row>
    <row r="4611" spans="1:1" x14ac:dyDescent="0.2">
      <c r="A4611" s="86"/>
    </row>
    <row r="4612" spans="1:1" x14ac:dyDescent="0.2">
      <c r="A4612" s="86"/>
    </row>
    <row r="4613" spans="1:1" x14ac:dyDescent="0.2">
      <c r="A4613" s="86"/>
    </row>
    <row r="4614" spans="1:1" x14ac:dyDescent="0.2">
      <c r="A4614" s="86"/>
    </row>
    <row r="4615" spans="1:1" x14ac:dyDescent="0.2">
      <c r="A4615" s="86"/>
    </row>
    <row r="4616" spans="1:1" x14ac:dyDescent="0.2">
      <c r="A4616" s="86"/>
    </row>
    <row r="4617" spans="1:1" x14ac:dyDescent="0.2">
      <c r="A4617" s="86"/>
    </row>
    <row r="4618" spans="1:1" x14ac:dyDescent="0.2">
      <c r="A4618" s="86"/>
    </row>
    <row r="4619" spans="1:1" x14ac:dyDescent="0.2">
      <c r="A4619" s="86"/>
    </row>
    <row r="4620" spans="1:1" x14ac:dyDescent="0.2">
      <c r="A4620" s="86"/>
    </row>
    <row r="4621" spans="1:1" x14ac:dyDescent="0.2">
      <c r="A4621" s="86"/>
    </row>
    <row r="4622" spans="1:1" x14ac:dyDescent="0.2">
      <c r="A4622" s="86"/>
    </row>
    <row r="4623" spans="1:1" x14ac:dyDescent="0.2">
      <c r="A4623" s="86"/>
    </row>
    <row r="4624" spans="1:1" x14ac:dyDescent="0.2">
      <c r="A4624" s="86"/>
    </row>
    <row r="4625" spans="1:1" x14ac:dyDescent="0.2">
      <c r="A4625" s="86"/>
    </row>
    <row r="4626" spans="1:1" x14ac:dyDescent="0.2">
      <c r="A4626" s="86"/>
    </row>
    <row r="4627" spans="1:1" x14ac:dyDescent="0.2">
      <c r="A4627" s="86"/>
    </row>
    <row r="4628" spans="1:1" x14ac:dyDescent="0.2">
      <c r="A4628" s="86"/>
    </row>
    <row r="4629" spans="1:1" x14ac:dyDescent="0.2">
      <c r="A4629" s="86"/>
    </row>
    <row r="4630" spans="1:1" x14ac:dyDescent="0.2">
      <c r="A4630" s="86"/>
    </row>
    <row r="4631" spans="1:1" x14ac:dyDescent="0.2">
      <c r="A4631" s="86"/>
    </row>
    <row r="4632" spans="1:1" x14ac:dyDescent="0.2">
      <c r="A4632" s="86"/>
    </row>
    <row r="4633" spans="1:1" x14ac:dyDescent="0.2">
      <c r="A4633" s="86"/>
    </row>
    <row r="4634" spans="1:1" x14ac:dyDescent="0.2">
      <c r="A4634" s="86"/>
    </row>
    <row r="4635" spans="1:1" x14ac:dyDescent="0.2">
      <c r="A4635" s="86"/>
    </row>
    <row r="4636" spans="1:1" x14ac:dyDescent="0.2">
      <c r="A4636" s="86"/>
    </row>
    <row r="4637" spans="1:1" x14ac:dyDescent="0.2">
      <c r="A4637" s="86"/>
    </row>
    <row r="4638" spans="1:1" x14ac:dyDescent="0.2">
      <c r="A4638" s="86"/>
    </row>
    <row r="4639" spans="1:1" x14ac:dyDescent="0.2">
      <c r="A4639" s="86"/>
    </row>
    <row r="4640" spans="1:1" x14ac:dyDescent="0.2">
      <c r="A4640" s="86"/>
    </row>
    <row r="4641" spans="1:1" x14ac:dyDescent="0.2">
      <c r="A4641" s="86"/>
    </row>
    <row r="4642" spans="1:1" x14ac:dyDescent="0.2">
      <c r="A4642" s="86"/>
    </row>
    <row r="4643" spans="1:1" x14ac:dyDescent="0.2">
      <c r="A4643" s="86"/>
    </row>
    <row r="4644" spans="1:1" x14ac:dyDescent="0.2">
      <c r="A4644" s="86"/>
    </row>
    <row r="4645" spans="1:1" x14ac:dyDescent="0.2">
      <c r="A4645" s="86"/>
    </row>
    <row r="4646" spans="1:1" x14ac:dyDescent="0.2">
      <c r="A4646" s="86"/>
    </row>
    <row r="4647" spans="1:1" x14ac:dyDescent="0.2">
      <c r="A4647" s="86"/>
    </row>
    <row r="4648" spans="1:1" x14ac:dyDescent="0.2">
      <c r="A4648" s="86"/>
    </row>
    <row r="4649" spans="1:1" x14ac:dyDescent="0.2">
      <c r="A4649" s="86"/>
    </row>
    <row r="4650" spans="1:1" x14ac:dyDescent="0.2">
      <c r="A4650" s="86"/>
    </row>
    <row r="4651" spans="1:1" x14ac:dyDescent="0.2">
      <c r="A4651" s="86"/>
    </row>
    <row r="4652" spans="1:1" x14ac:dyDescent="0.2">
      <c r="A4652" s="86"/>
    </row>
    <row r="4653" spans="1:1" x14ac:dyDescent="0.2">
      <c r="A4653" s="86"/>
    </row>
    <row r="4654" spans="1:1" x14ac:dyDescent="0.2">
      <c r="A4654" s="86"/>
    </row>
    <row r="4655" spans="1:1" x14ac:dyDescent="0.2">
      <c r="A4655" s="86"/>
    </row>
    <row r="4656" spans="1:1" x14ac:dyDescent="0.2">
      <c r="A4656" s="86"/>
    </row>
    <row r="4657" spans="1:1" x14ac:dyDescent="0.2">
      <c r="A4657" s="86"/>
    </row>
    <row r="4658" spans="1:1" x14ac:dyDescent="0.2">
      <c r="A4658" s="86"/>
    </row>
    <row r="4659" spans="1:1" x14ac:dyDescent="0.2">
      <c r="A4659" s="86"/>
    </row>
    <row r="4660" spans="1:1" x14ac:dyDescent="0.2">
      <c r="A4660" s="86"/>
    </row>
    <row r="4661" spans="1:1" x14ac:dyDescent="0.2">
      <c r="A4661" s="86"/>
    </row>
    <row r="4662" spans="1:1" x14ac:dyDescent="0.2">
      <c r="A4662" s="86"/>
    </row>
    <row r="4663" spans="1:1" x14ac:dyDescent="0.2">
      <c r="A4663" s="86"/>
    </row>
    <row r="4664" spans="1:1" x14ac:dyDescent="0.2">
      <c r="A4664" s="86"/>
    </row>
    <row r="4665" spans="1:1" x14ac:dyDescent="0.2">
      <c r="A4665" s="86"/>
    </row>
    <row r="4666" spans="1:1" x14ac:dyDescent="0.2">
      <c r="A4666" s="86"/>
    </row>
    <row r="4667" spans="1:1" x14ac:dyDescent="0.2">
      <c r="A4667" s="86"/>
    </row>
    <row r="4668" spans="1:1" x14ac:dyDescent="0.2">
      <c r="A4668" s="86"/>
    </row>
    <row r="4669" spans="1:1" x14ac:dyDescent="0.2">
      <c r="A4669" s="86"/>
    </row>
    <row r="4670" spans="1:1" x14ac:dyDescent="0.2">
      <c r="A4670" s="86"/>
    </row>
    <row r="4671" spans="1:1" x14ac:dyDescent="0.2">
      <c r="A4671" s="86"/>
    </row>
    <row r="4672" spans="1:1" x14ac:dyDescent="0.2">
      <c r="A4672" s="86"/>
    </row>
    <row r="4673" spans="1:1" x14ac:dyDescent="0.2">
      <c r="A4673" s="86"/>
    </row>
    <row r="4674" spans="1:1" x14ac:dyDescent="0.2">
      <c r="A4674" s="86"/>
    </row>
    <row r="4675" spans="1:1" x14ac:dyDescent="0.2">
      <c r="A4675" s="86"/>
    </row>
    <row r="4676" spans="1:1" x14ac:dyDescent="0.2">
      <c r="A4676" s="86"/>
    </row>
    <row r="4677" spans="1:1" x14ac:dyDescent="0.2">
      <c r="A4677" s="86"/>
    </row>
    <row r="4678" spans="1:1" x14ac:dyDescent="0.2">
      <c r="A4678" s="86"/>
    </row>
    <row r="4679" spans="1:1" x14ac:dyDescent="0.2">
      <c r="A4679" s="86"/>
    </row>
    <row r="4680" spans="1:1" x14ac:dyDescent="0.2">
      <c r="A4680" s="86"/>
    </row>
    <row r="4681" spans="1:1" x14ac:dyDescent="0.2">
      <c r="A4681" s="86"/>
    </row>
    <row r="4682" spans="1:1" x14ac:dyDescent="0.2">
      <c r="A4682" s="86"/>
    </row>
    <row r="4683" spans="1:1" x14ac:dyDescent="0.2">
      <c r="A4683" s="86"/>
    </row>
    <row r="4684" spans="1:1" x14ac:dyDescent="0.2">
      <c r="A4684" s="86"/>
    </row>
    <row r="4685" spans="1:1" x14ac:dyDescent="0.2">
      <c r="A4685" s="86"/>
    </row>
    <row r="4686" spans="1:1" x14ac:dyDescent="0.2">
      <c r="A4686" s="86"/>
    </row>
    <row r="4687" spans="1:1" x14ac:dyDescent="0.2">
      <c r="A4687" s="86"/>
    </row>
    <row r="4688" spans="1:1" x14ac:dyDescent="0.2">
      <c r="A4688" s="86"/>
    </row>
    <row r="4689" spans="1:1" x14ac:dyDescent="0.2">
      <c r="A4689" s="86"/>
    </row>
    <row r="4690" spans="1:1" x14ac:dyDescent="0.2">
      <c r="A4690" s="86"/>
    </row>
    <row r="4691" spans="1:1" x14ac:dyDescent="0.2">
      <c r="A4691" s="86"/>
    </row>
    <row r="4692" spans="1:1" x14ac:dyDescent="0.2">
      <c r="A4692" s="86"/>
    </row>
    <row r="4693" spans="1:1" x14ac:dyDescent="0.2">
      <c r="A4693" s="86"/>
    </row>
    <row r="4694" spans="1:1" x14ac:dyDescent="0.2">
      <c r="A4694" s="86"/>
    </row>
    <row r="4695" spans="1:1" x14ac:dyDescent="0.2">
      <c r="A4695" s="86"/>
    </row>
    <row r="4696" spans="1:1" x14ac:dyDescent="0.2">
      <c r="A4696" s="86"/>
    </row>
    <row r="4697" spans="1:1" x14ac:dyDescent="0.2">
      <c r="A4697" s="86"/>
    </row>
    <row r="4698" spans="1:1" x14ac:dyDescent="0.2">
      <c r="A4698" s="86"/>
    </row>
    <row r="4699" spans="1:1" x14ac:dyDescent="0.2">
      <c r="A4699" s="86"/>
    </row>
    <row r="4700" spans="1:1" x14ac:dyDescent="0.2">
      <c r="A4700" s="86"/>
    </row>
    <row r="4701" spans="1:1" x14ac:dyDescent="0.2">
      <c r="A4701" s="86"/>
    </row>
    <row r="4702" spans="1:1" x14ac:dyDescent="0.2">
      <c r="A4702" s="86"/>
    </row>
    <row r="4703" spans="1:1" x14ac:dyDescent="0.2">
      <c r="A4703" s="86"/>
    </row>
    <row r="4704" spans="1:1" x14ac:dyDescent="0.2">
      <c r="A4704" s="86"/>
    </row>
    <row r="4705" spans="1:1" x14ac:dyDescent="0.2">
      <c r="A4705" s="86"/>
    </row>
    <row r="4706" spans="1:1" x14ac:dyDescent="0.2">
      <c r="A4706" s="86"/>
    </row>
    <row r="4707" spans="1:1" x14ac:dyDescent="0.2">
      <c r="A4707" s="86"/>
    </row>
    <row r="4708" spans="1:1" x14ac:dyDescent="0.2">
      <c r="A4708" s="86"/>
    </row>
    <row r="4709" spans="1:1" x14ac:dyDescent="0.2">
      <c r="A4709" s="86"/>
    </row>
    <row r="4710" spans="1:1" x14ac:dyDescent="0.2">
      <c r="A4710" s="86"/>
    </row>
    <row r="4711" spans="1:1" x14ac:dyDescent="0.2">
      <c r="A4711" s="86"/>
    </row>
    <row r="4712" spans="1:1" x14ac:dyDescent="0.2">
      <c r="A4712" s="86"/>
    </row>
    <row r="4713" spans="1:1" x14ac:dyDescent="0.2">
      <c r="A4713" s="86"/>
    </row>
    <row r="4714" spans="1:1" x14ac:dyDescent="0.2">
      <c r="A4714" s="86"/>
    </row>
    <row r="4715" spans="1:1" x14ac:dyDescent="0.2">
      <c r="A4715" s="86"/>
    </row>
    <row r="4716" spans="1:1" x14ac:dyDescent="0.2">
      <c r="A4716" s="86"/>
    </row>
    <row r="4717" spans="1:1" x14ac:dyDescent="0.2">
      <c r="A4717" s="86"/>
    </row>
    <row r="4718" spans="1:1" x14ac:dyDescent="0.2">
      <c r="A4718" s="86"/>
    </row>
    <row r="4719" spans="1:1" x14ac:dyDescent="0.2">
      <c r="A4719" s="86"/>
    </row>
    <row r="4720" spans="1:1" x14ac:dyDescent="0.2">
      <c r="A4720" s="86"/>
    </row>
    <row r="4721" spans="1:1" x14ac:dyDescent="0.2">
      <c r="A4721" s="86"/>
    </row>
    <row r="4722" spans="1:1" x14ac:dyDescent="0.2">
      <c r="A4722" s="86"/>
    </row>
    <row r="4723" spans="1:1" x14ac:dyDescent="0.2">
      <c r="A4723" s="86"/>
    </row>
    <row r="4724" spans="1:1" x14ac:dyDescent="0.2">
      <c r="A4724" s="86"/>
    </row>
    <row r="4725" spans="1:1" x14ac:dyDescent="0.2">
      <c r="A4725" s="86"/>
    </row>
    <row r="4726" spans="1:1" x14ac:dyDescent="0.2">
      <c r="A4726" s="86"/>
    </row>
    <row r="4727" spans="1:1" x14ac:dyDescent="0.2">
      <c r="A4727" s="86"/>
    </row>
    <row r="4728" spans="1:1" x14ac:dyDescent="0.2">
      <c r="A4728" s="86"/>
    </row>
    <row r="4729" spans="1:1" x14ac:dyDescent="0.2">
      <c r="A4729" s="86"/>
    </row>
    <row r="4730" spans="1:1" x14ac:dyDescent="0.2">
      <c r="A4730" s="86"/>
    </row>
    <row r="4731" spans="1:1" x14ac:dyDescent="0.2">
      <c r="A4731" s="86"/>
    </row>
    <row r="4732" spans="1:1" x14ac:dyDescent="0.2">
      <c r="A4732" s="86"/>
    </row>
    <row r="4733" spans="1:1" x14ac:dyDescent="0.2">
      <c r="A4733" s="86"/>
    </row>
    <row r="4734" spans="1:1" x14ac:dyDescent="0.2">
      <c r="A4734" s="86"/>
    </row>
    <row r="4735" spans="1:1" x14ac:dyDescent="0.2">
      <c r="A4735" s="86"/>
    </row>
    <row r="4736" spans="1:1" x14ac:dyDescent="0.2">
      <c r="A4736" s="86"/>
    </row>
    <row r="4737" spans="1:1" x14ac:dyDescent="0.2">
      <c r="A4737" s="86"/>
    </row>
    <row r="4738" spans="1:1" x14ac:dyDescent="0.2">
      <c r="A4738" s="86"/>
    </row>
    <row r="4739" spans="1:1" x14ac:dyDescent="0.2">
      <c r="A4739" s="86"/>
    </row>
    <row r="4740" spans="1:1" x14ac:dyDescent="0.2">
      <c r="A4740" s="86"/>
    </row>
    <row r="4741" spans="1:1" x14ac:dyDescent="0.2">
      <c r="A4741" s="86"/>
    </row>
    <row r="4742" spans="1:1" x14ac:dyDescent="0.2">
      <c r="A4742" s="86"/>
    </row>
    <row r="4743" spans="1:1" x14ac:dyDescent="0.2">
      <c r="A4743" s="86"/>
    </row>
    <row r="4744" spans="1:1" x14ac:dyDescent="0.2">
      <c r="A4744" s="86"/>
    </row>
    <row r="4745" spans="1:1" x14ac:dyDescent="0.2">
      <c r="A4745" s="86"/>
    </row>
    <row r="4746" spans="1:1" x14ac:dyDescent="0.2">
      <c r="A4746" s="86"/>
    </row>
    <row r="4747" spans="1:1" x14ac:dyDescent="0.2">
      <c r="A4747" s="86"/>
    </row>
    <row r="4748" spans="1:1" x14ac:dyDescent="0.2">
      <c r="A4748" s="86"/>
    </row>
    <row r="4749" spans="1:1" x14ac:dyDescent="0.2">
      <c r="A4749" s="86"/>
    </row>
    <row r="4750" spans="1:1" x14ac:dyDescent="0.2">
      <c r="A4750" s="86"/>
    </row>
    <row r="4751" spans="1:1" x14ac:dyDescent="0.2">
      <c r="A4751" s="86"/>
    </row>
    <row r="4752" spans="1:1" x14ac:dyDescent="0.2">
      <c r="A4752" s="86"/>
    </row>
    <row r="4753" spans="1:1" x14ac:dyDescent="0.2">
      <c r="A4753" s="86"/>
    </row>
    <row r="4754" spans="1:1" x14ac:dyDescent="0.2">
      <c r="A4754" s="86"/>
    </row>
    <row r="4755" spans="1:1" x14ac:dyDescent="0.2">
      <c r="A4755" s="86"/>
    </row>
    <row r="4756" spans="1:1" x14ac:dyDescent="0.2">
      <c r="A4756" s="86"/>
    </row>
    <row r="4757" spans="1:1" x14ac:dyDescent="0.2">
      <c r="A4757" s="86"/>
    </row>
    <row r="4758" spans="1:1" x14ac:dyDescent="0.2">
      <c r="A4758" s="86"/>
    </row>
    <row r="4759" spans="1:1" x14ac:dyDescent="0.2">
      <c r="A4759" s="86"/>
    </row>
    <row r="4760" spans="1:1" x14ac:dyDescent="0.2">
      <c r="A4760" s="86"/>
    </row>
    <row r="4761" spans="1:1" x14ac:dyDescent="0.2">
      <c r="A4761" s="86"/>
    </row>
    <row r="4762" spans="1:1" x14ac:dyDescent="0.2">
      <c r="A4762" s="86"/>
    </row>
    <row r="4763" spans="1:1" x14ac:dyDescent="0.2">
      <c r="A4763" s="86"/>
    </row>
    <row r="4764" spans="1:1" x14ac:dyDescent="0.2">
      <c r="A4764" s="86"/>
    </row>
    <row r="4765" spans="1:1" x14ac:dyDescent="0.2">
      <c r="A4765" s="86"/>
    </row>
    <row r="4766" spans="1:1" x14ac:dyDescent="0.2">
      <c r="A4766" s="86"/>
    </row>
    <row r="4767" spans="1:1" x14ac:dyDescent="0.2">
      <c r="A4767" s="86"/>
    </row>
    <row r="4768" spans="1:1" x14ac:dyDescent="0.2">
      <c r="A4768" s="86"/>
    </row>
    <row r="4769" spans="1:1" x14ac:dyDescent="0.2">
      <c r="A4769" s="86"/>
    </row>
    <row r="4770" spans="1:1" x14ac:dyDescent="0.2">
      <c r="A4770" s="86"/>
    </row>
    <row r="4771" spans="1:1" x14ac:dyDescent="0.2">
      <c r="A4771" s="86"/>
    </row>
  </sheetData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51D69-6110-8C47-AAEA-B77D7221A3E1}">
  <dimension ref="A1:I885"/>
  <sheetViews>
    <sheetView topLeftCell="A2" workbookViewId="0">
      <selection sqref="A1:I1"/>
    </sheetView>
  </sheetViews>
  <sheetFormatPr baseColWidth="10" defaultRowHeight="16" x14ac:dyDescent="0.2"/>
  <cols>
    <col min="1" max="1" width="11.6640625" style="84" customWidth="1"/>
    <col min="2" max="2" width="10.6640625" style="93" customWidth="1"/>
    <col min="3" max="3" width="10.6640625" style="92" customWidth="1"/>
    <col min="4" max="7" width="11.6640625" style="84" customWidth="1"/>
  </cols>
  <sheetData>
    <row r="1" spans="1:9" ht="34" customHeight="1" x14ac:dyDescent="0.2">
      <c r="A1" s="106" t="s">
        <v>651</v>
      </c>
      <c r="B1" s="105"/>
      <c r="C1" s="105"/>
      <c r="D1" s="105"/>
      <c r="E1" s="105"/>
      <c r="F1" s="105"/>
      <c r="G1" s="105"/>
      <c r="H1" s="105"/>
      <c r="I1" s="105"/>
    </row>
    <row r="2" spans="1:9" x14ac:dyDescent="0.2">
      <c r="A2" s="91" t="s">
        <v>648</v>
      </c>
      <c r="B2" s="91" t="s">
        <v>617</v>
      </c>
      <c r="C2" s="91" t="s">
        <v>649</v>
      </c>
    </row>
    <row r="3" spans="1:9" x14ac:dyDescent="0.2">
      <c r="A3" s="89">
        <v>38991</v>
      </c>
      <c r="B3" s="93">
        <v>0.216</v>
      </c>
      <c r="C3" s="92" t="s">
        <v>647</v>
      </c>
    </row>
    <row r="4" spans="1:9" x14ac:dyDescent="0.2">
      <c r="A4" s="89">
        <v>38981</v>
      </c>
      <c r="B4" s="93">
        <v>0.20799999999999999</v>
      </c>
      <c r="C4" s="92" t="s">
        <v>647</v>
      </c>
    </row>
    <row r="5" spans="1:9" x14ac:dyDescent="0.2">
      <c r="A5" s="89">
        <v>38971</v>
      </c>
      <c r="B5" s="93">
        <v>0.20399999999999999</v>
      </c>
      <c r="C5" s="92" t="s">
        <v>647</v>
      </c>
    </row>
    <row r="6" spans="1:9" x14ac:dyDescent="0.2">
      <c r="A6" s="89">
        <v>38961</v>
      </c>
      <c r="B6" s="93">
        <v>0.216</v>
      </c>
      <c r="C6" s="92" t="s">
        <v>647</v>
      </c>
    </row>
    <row r="7" spans="1:9" x14ac:dyDescent="0.2">
      <c r="A7" s="89">
        <v>38950</v>
      </c>
      <c r="B7" s="93">
        <v>0.21199999999999999</v>
      </c>
      <c r="C7" s="92" t="s">
        <v>647</v>
      </c>
    </row>
    <row r="8" spans="1:9" x14ac:dyDescent="0.2">
      <c r="A8" s="89">
        <v>38940</v>
      </c>
      <c r="B8" s="93">
        <v>0.224</v>
      </c>
      <c r="C8" s="92" t="s">
        <v>647</v>
      </c>
    </row>
    <row r="9" spans="1:9" x14ac:dyDescent="0.2">
      <c r="A9" s="89">
        <v>38930</v>
      </c>
      <c r="B9" s="93">
        <v>0.188</v>
      </c>
      <c r="C9" s="92" t="s">
        <v>647</v>
      </c>
    </row>
    <row r="10" spans="1:9" x14ac:dyDescent="0.2">
      <c r="A10" s="89">
        <v>38919</v>
      </c>
      <c r="B10" s="93">
        <v>0.184</v>
      </c>
      <c r="C10" s="92" t="s">
        <v>647</v>
      </c>
    </row>
    <row r="11" spans="1:9" x14ac:dyDescent="0.2">
      <c r="A11" s="89">
        <v>38909</v>
      </c>
      <c r="B11" s="93">
        <v>0.192</v>
      </c>
      <c r="C11" s="92" t="s">
        <v>647</v>
      </c>
    </row>
    <row r="12" spans="1:9" x14ac:dyDescent="0.2">
      <c r="A12" s="89">
        <v>38899</v>
      </c>
      <c r="B12" s="93">
        <v>0.192</v>
      </c>
      <c r="C12" s="92" t="s">
        <v>647</v>
      </c>
    </row>
    <row r="13" spans="1:9" x14ac:dyDescent="0.2">
      <c r="A13" s="89">
        <v>38889</v>
      </c>
      <c r="B13" s="93">
        <v>0.21199999999999999</v>
      </c>
      <c r="C13" s="92" t="s">
        <v>647</v>
      </c>
    </row>
    <row r="14" spans="1:9" x14ac:dyDescent="0.2">
      <c r="A14" s="89">
        <v>38879</v>
      </c>
      <c r="B14" s="93">
        <v>0.22800000000000001</v>
      </c>
      <c r="C14" s="92" t="s">
        <v>647</v>
      </c>
    </row>
    <row r="15" spans="1:9" x14ac:dyDescent="0.2">
      <c r="A15" s="89">
        <v>38869</v>
      </c>
      <c r="B15" s="93">
        <v>0.23599999999999999</v>
      </c>
      <c r="C15" s="92" t="s">
        <v>647</v>
      </c>
    </row>
    <row r="16" spans="1:9" x14ac:dyDescent="0.2">
      <c r="A16" s="89">
        <v>38858</v>
      </c>
      <c r="B16" s="93">
        <v>0.312</v>
      </c>
      <c r="C16" s="92" t="s">
        <v>647</v>
      </c>
    </row>
    <row r="17" spans="1:3" x14ac:dyDescent="0.2">
      <c r="A17" s="89">
        <v>38848</v>
      </c>
      <c r="B17" s="93">
        <v>0.33600000000000002</v>
      </c>
      <c r="C17" s="92" t="s">
        <v>647</v>
      </c>
    </row>
    <row r="18" spans="1:3" x14ac:dyDescent="0.2">
      <c r="A18" s="89">
        <v>38838</v>
      </c>
      <c r="B18" s="93">
        <v>0.36399999999999999</v>
      </c>
      <c r="C18" s="92" t="s">
        <v>647</v>
      </c>
    </row>
    <row r="19" spans="1:3" x14ac:dyDescent="0.2">
      <c r="A19" s="89">
        <v>38828</v>
      </c>
      <c r="B19" s="93">
        <v>0.45600000000000002</v>
      </c>
      <c r="C19" s="92" t="s">
        <v>647</v>
      </c>
    </row>
    <row r="20" spans="1:3" x14ac:dyDescent="0.2">
      <c r="A20" s="89">
        <v>38818</v>
      </c>
      <c r="B20" s="93">
        <v>0.38800000000000001</v>
      </c>
      <c r="C20" s="92" t="s">
        <v>647</v>
      </c>
    </row>
    <row r="21" spans="1:3" x14ac:dyDescent="0.2">
      <c r="A21" s="89">
        <v>38808</v>
      </c>
      <c r="B21" s="93">
        <v>0.22</v>
      </c>
      <c r="C21" s="92" t="s">
        <v>647</v>
      </c>
    </row>
    <row r="22" spans="1:3" x14ac:dyDescent="0.2">
      <c r="A22" s="89">
        <v>38797</v>
      </c>
      <c r="B22" s="93">
        <v>0.184</v>
      </c>
      <c r="C22" s="92" t="s">
        <v>647</v>
      </c>
    </row>
    <row r="23" spans="1:3" x14ac:dyDescent="0.2">
      <c r="A23" s="89">
        <v>38787</v>
      </c>
      <c r="B23" s="93">
        <v>0.19600000000000001</v>
      </c>
      <c r="C23" s="92" t="s">
        <v>647</v>
      </c>
    </row>
    <row r="24" spans="1:3" x14ac:dyDescent="0.2">
      <c r="A24" s="89">
        <v>38777</v>
      </c>
      <c r="B24" s="93">
        <v>0.16800000000000001</v>
      </c>
      <c r="C24" s="92" t="s">
        <v>647</v>
      </c>
    </row>
    <row r="25" spans="1:3" x14ac:dyDescent="0.2">
      <c r="A25" s="89">
        <v>38769</v>
      </c>
      <c r="B25" s="93">
        <v>0.17199999999999999</v>
      </c>
      <c r="C25" s="92" t="s">
        <v>647</v>
      </c>
    </row>
    <row r="26" spans="1:3" x14ac:dyDescent="0.2">
      <c r="A26" s="89">
        <v>38759</v>
      </c>
      <c r="B26" s="93">
        <v>0.188</v>
      </c>
      <c r="C26" s="92" t="s">
        <v>647</v>
      </c>
    </row>
    <row r="27" spans="1:3" x14ac:dyDescent="0.2">
      <c r="A27" s="89">
        <v>38749</v>
      </c>
      <c r="B27" s="93">
        <v>0.184</v>
      </c>
      <c r="C27" s="92" t="s">
        <v>647</v>
      </c>
    </row>
    <row r="28" spans="1:3" x14ac:dyDescent="0.2">
      <c r="A28" s="89">
        <v>38738</v>
      </c>
      <c r="B28" s="93">
        <v>0.17599999999999999</v>
      </c>
      <c r="C28" s="92" t="s">
        <v>647</v>
      </c>
    </row>
    <row r="29" spans="1:3" x14ac:dyDescent="0.2">
      <c r="A29" s="89">
        <v>38728</v>
      </c>
      <c r="B29" s="93">
        <v>0.20399999999999999</v>
      </c>
      <c r="C29" s="92" t="s">
        <v>647</v>
      </c>
    </row>
    <row r="30" spans="1:3" x14ac:dyDescent="0.2">
      <c r="A30" s="89">
        <v>38718</v>
      </c>
      <c r="B30" s="93">
        <v>0.192</v>
      </c>
      <c r="C30" s="92" t="s">
        <v>647</v>
      </c>
    </row>
    <row r="31" spans="1:3" x14ac:dyDescent="0.2">
      <c r="A31" s="89">
        <v>38707</v>
      </c>
      <c r="B31" s="93">
        <v>0.19600000000000001</v>
      </c>
      <c r="C31" s="92" t="s">
        <v>647</v>
      </c>
    </row>
    <row r="32" spans="1:3" x14ac:dyDescent="0.2">
      <c r="A32" s="89">
        <v>38697</v>
      </c>
      <c r="B32" s="93">
        <v>0.21199999999999999</v>
      </c>
      <c r="C32" s="92" t="s">
        <v>647</v>
      </c>
    </row>
    <row r="33" spans="1:3" x14ac:dyDescent="0.2">
      <c r="A33" s="89">
        <v>38687</v>
      </c>
      <c r="B33" s="93">
        <v>0.192</v>
      </c>
      <c r="C33" s="92" t="s">
        <v>647</v>
      </c>
    </row>
    <row r="34" spans="1:3" x14ac:dyDescent="0.2">
      <c r="A34" s="89">
        <v>38677</v>
      </c>
      <c r="B34" s="93">
        <v>0.23599999999999999</v>
      </c>
      <c r="C34" s="92" t="s">
        <v>647</v>
      </c>
    </row>
    <row r="35" spans="1:3" x14ac:dyDescent="0.2">
      <c r="A35" s="89">
        <v>38667</v>
      </c>
      <c r="B35" s="93">
        <v>0.188</v>
      </c>
      <c r="C35" s="92" t="s">
        <v>647</v>
      </c>
    </row>
    <row r="36" spans="1:3" x14ac:dyDescent="0.2">
      <c r="A36" s="89">
        <v>38657</v>
      </c>
      <c r="B36" s="93">
        <v>0.22800000000000001</v>
      </c>
      <c r="C36" s="92" t="s">
        <v>647</v>
      </c>
    </row>
    <row r="37" spans="1:3" x14ac:dyDescent="0.2">
      <c r="A37" s="89">
        <v>38646</v>
      </c>
      <c r="B37" s="93">
        <v>0.21199999999999999</v>
      </c>
      <c r="C37" s="92" t="s">
        <v>647</v>
      </c>
    </row>
    <row r="38" spans="1:3" x14ac:dyDescent="0.2">
      <c r="A38" s="89">
        <v>38636</v>
      </c>
      <c r="B38" s="93">
        <v>0.188</v>
      </c>
      <c r="C38" s="92" t="s">
        <v>647</v>
      </c>
    </row>
    <row r="39" spans="1:3" x14ac:dyDescent="0.2">
      <c r="A39" s="89">
        <v>38626</v>
      </c>
      <c r="B39" s="93">
        <v>0.23200000000000001</v>
      </c>
      <c r="C39" s="92" t="s">
        <v>647</v>
      </c>
    </row>
    <row r="40" spans="1:3" x14ac:dyDescent="0.2">
      <c r="A40" s="89">
        <v>38616</v>
      </c>
      <c r="B40" s="93">
        <v>0.21199999999999999</v>
      </c>
      <c r="C40" s="92" t="s">
        <v>647</v>
      </c>
    </row>
    <row r="41" spans="1:3" x14ac:dyDescent="0.2">
      <c r="A41" s="89">
        <v>38606</v>
      </c>
      <c r="B41" s="93">
        <v>0.184</v>
      </c>
      <c r="C41" s="92" t="s">
        <v>647</v>
      </c>
    </row>
    <row r="42" spans="1:3" x14ac:dyDescent="0.2">
      <c r="A42" s="89">
        <v>38596</v>
      </c>
      <c r="B42" s="93">
        <v>0.192</v>
      </c>
      <c r="C42" s="92" t="s">
        <v>647</v>
      </c>
    </row>
    <row r="43" spans="1:3" x14ac:dyDescent="0.2">
      <c r="A43" s="89">
        <v>38585</v>
      </c>
      <c r="B43" s="93">
        <v>0.184</v>
      </c>
      <c r="C43" s="92" t="s">
        <v>647</v>
      </c>
    </row>
    <row r="44" spans="1:3" x14ac:dyDescent="0.2">
      <c r="A44" s="89">
        <v>38575</v>
      </c>
      <c r="B44" s="93">
        <v>0.16800000000000001</v>
      </c>
      <c r="C44" s="92" t="s">
        <v>647</v>
      </c>
    </row>
    <row r="45" spans="1:3" x14ac:dyDescent="0.2">
      <c r="A45" s="89">
        <v>38565</v>
      </c>
      <c r="B45" s="93">
        <v>0.17199999999999999</v>
      </c>
      <c r="C45" s="92" t="s">
        <v>647</v>
      </c>
    </row>
    <row r="46" spans="1:3" x14ac:dyDescent="0.2">
      <c r="A46" s="89">
        <v>38554</v>
      </c>
      <c r="B46" s="93">
        <v>0.188</v>
      </c>
      <c r="C46" s="92" t="s">
        <v>647</v>
      </c>
    </row>
    <row r="47" spans="1:3" x14ac:dyDescent="0.2">
      <c r="A47" s="89">
        <v>38544</v>
      </c>
      <c r="B47" s="93">
        <v>0.216</v>
      </c>
      <c r="C47" s="92" t="s">
        <v>647</v>
      </c>
    </row>
    <row r="48" spans="1:3" x14ac:dyDescent="0.2">
      <c r="A48" s="89">
        <v>38534</v>
      </c>
      <c r="B48" s="93">
        <v>0.224</v>
      </c>
      <c r="C48" s="92" t="s">
        <v>647</v>
      </c>
    </row>
    <row r="49" spans="1:3" x14ac:dyDescent="0.2">
      <c r="A49" s="89">
        <v>38524</v>
      </c>
      <c r="B49" s="93">
        <v>0.24</v>
      </c>
      <c r="C49" s="92" t="s">
        <v>647</v>
      </c>
    </row>
    <row r="50" spans="1:3" x14ac:dyDescent="0.2">
      <c r="A50" s="89">
        <v>38514</v>
      </c>
      <c r="B50" s="93">
        <v>0.33200000000000002</v>
      </c>
      <c r="C50" s="92" t="s">
        <v>647</v>
      </c>
    </row>
    <row r="51" spans="1:3" x14ac:dyDescent="0.2">
      <c r="A51" s="89">
        <v>38504</v>
      </c>
      <c r="B51" s="93">
        <v>0.38400000000000001</v>
      </c>
      <c r="C51" s="92" t="s">
        <v>647</v>
      </c>
    </row>
    <row r="52" spans="1:3" x14ac:dyDescent="0.2">
      <c r="A52" s="89">
        <v>38493</v>
      </c>
      <c r="B52" s="93">
        <v>0.36</v>
      </c>
      <c r="C52" s="92" t="s">
        <v>647</v>
      </c>
    </row>
    <row r="53" spans="1:3" x14ac:dyDescent="0.2">
      <c r="A53" s="89">
        <v>38483</v>
      </c>
      <c r="B53" s="93">
        <v>0.42</v>
      </c>
      <c r="C53" s="92" t="s">
        <v>647</v>
      </c>
    </row>
    <row r="54" spans="1:3" x14ac:dyDescent="0.2">
      <c r="A54" s="89">
        <v>38473</v>
      </c>
      <c r="B54" s="93">
        <v>0.42799999999999999</v>
      </c>
      <c r="C54" s="92" t="s">
        <v>647</v>
      </c>
    </row>
    <row r="55" spans="1:3" x14ac:dyDescent="0.2">
      <c r="A55" s="89">
        <v>38463</v>
      </c>
      <c r="B55" s="93">
        <v>0.312</v>
      </c>
      <c r="C55" s="92" t="s">
        <v>647</v>
      </c>
    </row>
    <row r="56" spans="1:3" x14ac:dyDescent="0.2">
      <c r="A56" s="89">
        <v>38453</v>
      </c>
      <c r="B56" s="93">
        <v>0.30399999999999999</v>
      </c>
      <c r="C56" s="92" t="s">
        <v>647</v>
      </c>
    </row>
    <row r="57" spans="1:3" x14ac:dyDescent="0.2">
      <c r="A57" s="89">
        <v>38443</v>
      </c>
      <c r="B57" s="93">
        <v>0.20799999999999999</v>
      </c>
      <c r="C57" s="92" t="s">
        <v>647</v>
      </c>
    </row>
    <row r="58" spans="1:3" x14ac:dyDescent="0.2">
      <c r="A58" s="89">
        <v>38432</v>
      </c>
      <c r="B58" s="93">
        <v>0.22</v>
      </c>
      <c r="C58" s="92" t="s">
        <v>647</v>
      </c>
    </row>
    <row r="59" spans="1:3" x14ac:dyDescent="0.2">
      <c r="A59" s="89">
        <v>38422</v>
      </c>
      <c r="B59" s="93">
        <v>0.20399999999999999</v>
      </c>
      <c r="C59" s="92" t="s">
        <v>647</v>
      </c>
    </row>
    <row r="60" spans="1:3" x14ac:dyDescent="0.2">
      <c r="A60" s="89">
        <v>38412</v>
      </c>
      <c r="B60" s="93">
        <v>0.23599999999999999</v>
      </c>
      <c r="C60" s="92" t="s">
        <v>647</v>
      </c>
    </row>
    <row r="61" spans="1:3" x14ac:dyDescent="0.2">
      <c r="A61" s="89">
        <v>38404</v>
      </c>
      <c r="B61" s="93">
        <v>0.26</v>
      </c>
      <c r="C61" s="92" t="s">
        <v>647</v>
      </c>
    </row>
    <row r="62" spans="1:3" x14ac:dyDescent="0.2">
      <c r="A62" s="89">
        <v>38394</v>
      </c>
      <c r="B62" s="93">
        <v>0.3</v>
      </c>
      <c r="C62" s="92" t="s">
        <v>647</v>
      </c>
    </row>
    <row r="63" spans="1:3" x14ac:dyDescent="0.2">
      <c r="A63" s="89">
        <v>38384</v>
      </c>
      <c r="B63" s="93">
        <v>0.26400000000000001</v>
      </c>
      <c r="C63" s="92" t="s">
        <v>647</v>
      </c>
    </row>
    <row r="64" spans="1:3" x14ac:dyDescent="0.2">
      <c r="A64" s="89">
        <v>38373</v>
      </c>
      <c r="B64" s="93">
        <v>0.26800000000000002</v>
      </c>
      <c r="C64" s="92" t="s">
        <v>647</v>
      </c>
    </row>
    <row r="65" spans="1:3" x14ac:dyDescent="0.2">
      <c r="A65" s="89">
        <v>38363</v>
      </c>
      <c r="B65" s="93">
        <v>0.308</v>
      </c>
      <c r="C65" s="92" t="s">
        <v>647</v>
      </c>
    </row>
    <row r="66" spans="1:3" x14ac:dyDescent="0.2">
      <c r="A66" s="89">
        <v>38353</v>
      </c>
      <c r="B66" s="93">
        <v>0.4</v>
      </c>
      <c r="C66" s="92" t="s">
        <v>647</v>
      </c>
    </row>
    <row r="67" spans="1:3" x14ac:dyDescent="0.2">
      <c r="A67" s="89">
        <v>38342</v>
      </c>
      <c r="B67" s="93">
        <v>0.5</v>
      </c>
      <c r="C67" s="92" t="s">
        <v>647</v>
      </c>
    </row>
    <row r="68" spans="1:3" x14ac:dyDescent="0.2">
      <c r="A68" s="89">
        <v>38332</v>
      </c>
      <c r="B68" s="93">
        <v>0.56399999999999995</v>
      </c>
      <c r="C68" s="92" t="s">
        <v>647</v>
      </c>
    </row>
    <row r="69" spans="1:3" x14ac:dyDescent="0.2">
      <c r="A69" s="89">
        <v>38322</v>
      </c>
      <c r="B69" s="93">
        <v>0.64400000000000002</v>
      </c>
      <c r="C69" s="92" t="s">
        <v>647</v>
      </c>
    </row>
    <row r="70" spans="1:3" x14ac:dyDescent="0.2">
      <c r="A70" s="89">
        <v>38312</v>
      </c>
      <c r="B70" s="93">
        <v>0.59599999999999997</v>
      </c>
      <c r="C70" s="92" t="s">
        <v>647</v>
      </c>
    </row>
    <row r="71" spans="1:3" x14ac:dyDescent="0.2">
      <c r="A71" s="89">
        <v>38302</v>
      </c>
      <c r="B71" s="93">
        <v>0.52</v>
      </c>
      <c r="C71" s="92" t="s">
        <v>647</v>
      </c>
    </row>
    <row r="72" spans="1:3" x14ac:dyDescent="0.2">
      <c r="A72" s="89">
        <v>38292</v>
      </c>
      <c r="B72" s="93">
        <v>0.44800000000000001</v>
      </c>
      <c r="C72" s="92" t="s">
        <v>647</v>
      </c>
    </row>
    <row r="73" spans="1:3" x14ac:dyDescent="0.2">
      <c r="A73" s="89">
        <v>38281</v>
      </c>
      <c r="B73" s="93">
        <v>0.27200000000000002</v>
      </c>
      <c r="C73" s="92" t="s">
        <v>647</v>
      </c>
    </row>
    <row r="74" spans="1:3" x14ac:dyDescent="0.2">
      <c r="A74" s="89">
        <v>38271</v>
      </c>
      <c r="B74" s="93">
        <v>0.16800000000000001</v>
      </c>
      <c r="C74" s="92" t="s">
        <v>647</v>
      </c>
    </row>
    <row r="75" spans="1:3" x14ac:dyDescent="0.2">
      <c r="A75" s="89">
        <v>38261</v>
      </c>
      <c r="B75" s="93">
        <v>0.24</v>
      </c>
      <c r="C75" s="92" t="s">
        <v>647</v>
      </c>
    </row>
    <row r="76" spans="1:3" x14ac:dyDescent="0.2">
      <c r="A76" s="89">
        <v>38251</v>
      </c>
      <c r="B76" s="93">
        <v>0.20399999999999999</v>
      </c>
      <c r="C76" s="92" t="s">
        <v>647</v>
      </c>
    </row>
    <row r="77" spans="1:3" x14ac:dyDescent="0.2">
      <c r="A77" s="89">
        <v>38241</v>
      </c>
      <c r="B77" s="93">
        <v>0.18</v>
      </c>
      <c r="C77" s="92" t="s">
        <v>647</v>
      </c>
    </row>
    <row r="78" spans="1:3" x14ac:dyDescent="0.2">
      <c r="A78" s="89">
        <v>38231</v>
      </c>
      <c r="B78" s="93">
        <v>0.20799999999999999</v>
      </c>
      <c r="C78" s="92" t="s">
        <v>647</v>
      </c>
    </row>
    <row r="79" spans="1:3" x14ac:dyDescent="0.2">
      <c r="A79" s="89">
        <v>38220</v>
      </c>
      <c r="B79" s="93">
        <v>0.184</v>
      </c>
      <c r="C79" s="92" t="s">
        <v>647</v>
      </c>
    </row>
    <row r="80" spans="1:3" x14ac:dyDescent="0.2">
      <c r="A80" s="89">
        <v>38210</v>
      </c>
      <c r="B80" s="93">
        <v>0.18</v>
      </c>
      <c r="C80" s="92" t="s">
        <v>647</v>
      </c>
    </row>
    <row r="81" spans="1:4" x14ac:dyDescent="0.2">
      <c r="A81" s="89">
        <v>38200</v>
      </c>
      <c r="B81" s="93">
        <v>0.192</v>
      </c>
      <c r="C81" s="92" t="s">
        <v>647</v>
      </c>
    </row>
    <row r="82" spans="1:4" x14ac:dyDescent="0.2">
      <c r="A82" s="89">
        <v>38189</v>
      </c>
      <c r="B82" s="93">
        <v>0.19600000000000001</v>
      </c>
      <c r="C82" s="92" t="s">
        <v>647</v>
      </c>
    </row>
    <row r="83" spans="1:4" x14ac:dyDescent="0.2">
      <c r="A83" s="89">
        <v>38179</v>
      </c>
      <c r="B83" s="93">
        <v>0.192</v>
      </c>
      <c r="C83" s="92" t="s">
        <v>647</v>
      </c>
    </row>
    <row r="84" spans="1:4" x14ac:dyDescent="0.2">
      <c r="A84" s="89">
        <v>38169</v>
      </c>
      <c r="B84" s="93">
        <v>0.22</v>
      </c>
      <c r="C84" s="92" t="s">
        <v>647</v>
      </c>
    </row>
    <row r="85" spans="1:4" x14ac:dyDescent="0.2">
      <c r="A85" s="89">
        <v>38159</v>
      </c>
      <c r="B85" s="93">
        <v>0.252</v>
      </c>
      <c r="C85" s="92" t="s">
        <v>647</v>
      </c>
      <c r="D85" s="90"/>
    </row>
    <row r="86" spans="1:4" x14ac:dyDescent="0.2">
      <c r="A86" s="89">
        <v>38149</v>
      </c>
      <c r="B86" s="93">
        <v>0.25600000000000001</v>
      </c>
      <c r="C86" s="92" t="s">
        <v>647</v>
      </c>
      <c r="D86" s="90"/>
    </row>
    <row r="87" spans="1:4" x14ac:dyDescent="0.2">
      <c r="A87" s="89">
        <v>38139</v>
      </c>
      <c r="B87" s="93">
        <v>0.27600000000000002</v>
      </c>
      <c r="C87" s="92" t="s">
        <v>647</v>
      </c>
      <c r="D87" s="90"/>
    </row>
    <row r="88" spans="1:4" x14ac:dyDescent="0.2">
      <c r="A88" s="89">
        <v>38128</v>
      </c>
      <c r="B88" s="93">
        <v>0.33200000000000002</v>
      </c>
      <c r="C88" s="92" t="s">
        <v>647</v>
      </c>
      <c r="D88" s="90"/>
    </row>
    <row r="89" spans="1:4" x14ac:dyDescent="0.2">
      <c r="A89" s="89">
        <v>38118</v>
      </c>
      <c r="B89" s="93">
        <v>0.42799999999999999</v>
      </c>
      <c r="C89" s="92" t="s">
        <v>647</v>
      </c>
      <c r="D89" s="90"/>
    </row>
    <row r="90" spans="1:4" x14ac:dyDescent="0.2">
      <c r="A90" s="89">
        <v>38108</v>
      </c>
      <c r="B90" s="93">
        <v>0.5</v>
      </c>
      <c r="C90" s="92" t="s">
        <v>647</v>
      </c>
    </row>
    <row r="91" spans="1:4" x14ac:dyDescent="0.2">
      <c r="A91" s="89">
        <v>38098</v>
      </c>
      <c r="B91" s="93">
        <v>0.52800000000000002</v>
      </c>
      <c r="C91" s="92" t="s">
        <v>647</v>
      </c>
    </row>
    <row r="92" spans="1:4" x14ac:dyDescent="0.2">
      <c r="A92" s="89">
        <v>38088</v>
      </c>
      <c r="B92" s="93">
        <v>0.496</v>
      </c>
      <c r="C92" s="92" t="s">
        <v>647</v>
      </c>
    </row>
    <row r="93" spans="1:4" x14ac:dyDescent="0.2">
      <c r="A93" s="89">
        <v>38078</v>
      </c>
      <c r="B93" s="93">
        <v>0.35599999999999998</v>
      </c>
      <c r="C93" s="92" t="s">
        <v>647</v>
      </c>
    </row>
    <row r="94" spans="1:4" x14ac:dyDescent="0.2">
      <c r="A94" s="89">
        <v>38067</v>
      </c>
      <c r="B94" s="93">
        <v>0.26800000000000002</v>
      </c>
      <c r="C94" s="92" t="s">
        <v>647</v>
      </c>
    </row>
    <row r="95" spans="1:4" x14ac:dyDescent="0.2">
      <c r="A95" s="89">
        <v>38057</v>
      </c>
      <c r="B95" s="93">
        <v>0.26</v>
      </c>
      <c r="C95" s="92" t="s">
        <v>647</v>
      </c>
    </row>
    <row r="96" spans="1:4" x14ac:dyDescent="0.2">
      <c r="A96" s="89">
        <v>38047</v>
      </c>
      <c r="B96" s="93">
        <v>0.22</v>
      </c>
      <c r="C96" s="92" t="s">
        <v>647</v>
      </c>
    </row>
    <row r="97" spans="1:3" x14ac:dyDescent="0.2">
      <c r="A97" s="89">
        <v>38038</v>
      </c>
      <c r="B97" s="93">
        <v>0.23200000000000001</v>
      </c>
      <c r="C97" s="92" t="s">
        <v>647</v>
      </c>
    </row>
    <row r="98" spans="1:3" x14ac:dyDescent="0.2">
      <c r="A98" s="89">
        <v>38028</v>
      </c>
      <c r="B98" s="93">
        <v>0.33600000000000002</v>
      </c>
      <c r="C98" s="92" t="s">
        <v>647</v>
      </c>
    </row>
    <row r="99" spans="1:3" x14ac:dyDescent="0.2">
      <c r="A99" s="89">
        <v>38018</v>
      </c>
      <c r="B99" s="93">
        <v>0.312</v>
      </c>
      <c r="C99" s="92" t="s">
        <v>647</v>
      </c>
    </row>
    <row r="100" spans="1:3" x14ac:dyDescent="0.2">
      <c r="A100" s="89">
        <v>38007</v>
      </c>
      <c r="B100" s="93">
        <v>0.34</v>
      </c>
      <c r="C100" s="92" t="s">
        <v>647</v>
      </c>
    </row>
    <row r="101" spans="1:3" x14ac:dyDescent="0.2">
      <c r="A101" s="89">
        <v>37997</v>
      </c>
      <c r="B101" s="93">
        <v>0.35199999999999998</v>
      </c>
      <c r="C101" s="92" t="s">
        <v>647</v>
      </c>
    </row>
    <row r="102" spans="1:3" x14ac:dyDescent="0.2">
      <c r="A102" s="89">
        <v>37987</v>
      </c>
      <c r="B102" s="93">
        <v>0.38400000000000001</v>
      </c>
      <c r="C102" s="92" t="s">
        <v>647</v>
      </c>
    </row>
    <row r="103" spans="1:3" x14ac:dyDescent="0.2">
      <c r="A103" s="89">
        <v>37976</v>
      </c>
      <c r="B103" s="93">
        <v>0.54</v>
      </c>
      <c r="C103" s="92" t="s">
        <v>647</v>
      </c>
    </row>
    <row r="104" spans="1:3" x14ac:dyDescent="0.2">
      <c r="A104" s="89">
        <v>37966</v>
      </c>
      <c r="B104" s="93">
        <v>0.61199999999999999</v>
      </c>
      <c r="C104" s="92" t="s">
        <v>647</v>
      </c>
    </row>
    <row r="105" spans="1:3" x14ac:dyDescent="0.2">
      <c r="A105" s="89">
        <v>37956</v>
      </c>
      <c r="B105" s="93">
        <v>0.54800000000000004</v>
      </c>
      <c r="C105" s="92" t="s">
        <v>647</v>
      </c>
    </row>
    <row r="106" spans="1:3" x14ac:dyDescent="0.2">
      <c r="A106" s="89">
        <v>37946</v>
      </c>
      <c r="B106" s="93">
        <v>0.39200000000000002</v>
      </c>
      <c r="C106" s="92" t="s">
        <v>647</v>
      </c>
    </row>
    <row r="107" spans="1:3" x14ac:dyDescent="0.2">
      <c r="A107" s="89">
        <v>37936</v>
      </c>
      <c r="B107" s="93">
        <v>0.28399999999999997</v>
      </c>
      <c r="C107" s="92" t="s">
        <v>647</v>
      </c>
    </row>
    <row r="108" spans="1:3" x14ac:dyDescent="0.2">
      <c r="A108" s="89">
        <v>37926</v>
      </c>
      <c r="B108" s="93">
        <v>0.26</v>
      </c>
      <c r="C108" s="92" t="s">
        <v>647</v>
      </c>
    </row>
    <row r="109" spans="1:3" x14ac:dyDescent="0.2">
      <c r="A109" s="89">
        <v>37915</v>
      </c>
      <c r="B109" s="93">
        <v>0.224</v>
      </c>
      <c r="C109" s="92" t="s">
        <v>647</v>
      </c>
    </row>
    <row r="110" spans="1:3" x14ac:dyDescent="0.2">
      <c r="A110" s="89">
        <v>37905</v>
      </c>
      <c r="B110" s="93">
        <v>0.24</v>
      </c>
      <c r="C110" s="92" t="s">
        <v>647</v>
      </c>
    </row>
    <row r="111" spans="1:3" x14ac:dyDescent="0.2">
      <c r="A111" s="89">
        <v>37895</v>
      </c>
      <c r="B111" s="93">
        <v>0.22800000000000001</v>
      </c>
      <c r="C111" s="92" t="s">
        <v>647</v>
      </c>
    </row>
    <row r="112" spans="1:3" x14ac:dyDescent="0.2">
      <c r="A112" s="89">
        <v>37885</v>
      </c>
      <c r="B112" s="93">
        <v>0.16800000000000001</v>
      </c>
      <c r="C112" s="92" t="s">
        <v>647</v>
      </c>
    </row>
    <row r="113" spans="1:3" x14ac:dyDescent="0.2">
      <c r="A113" s="89">
        <v>37875</v>
      </c>
      <c r="B113" s="93">
        <v>0.23599999999999999</v>
      </c>
      <c r="C113" s="92" t="s">
        <v>647</v>
      </c>
    </row>
    <row r="114" spans="1:3" x14ac:dyDescent="0.2">
      <c r="A114" s="89">
        <v>37865</v>
      </c>
      <c r="B114" s="93">
        <v>0.23599999999999999</v>
      </c>
      <c r="C114" s="92" t="s">
        <v>647</v>
      </c>
    </row>
    <row r="115" spans="1:3" x14ac:dyDescent="0.2">
      <c r="A115" s="89">
        <v>37854</v>
      </c>
      <c r="B115" s="93">
        <v>0.22800000000000001</v>
      </c>
      <c r="C115" s="92" t="s">
        <v>647</v>
      </c>
    </row>
    <row r="116" spans="1:3" x14ac:dyDescent="0.2">
      <c r="A116" s="89">
        <v>37844</v>
      </c>
      <c r="B116" s="93">
        <v>0.20799999999999999</v>
      </c>
      <c r="C116" s="92" t="s">
        <v>647</v>
      </c>
    </row>
    <row r="117" spans="1:3" x14ac:dyDescent="0.2">
      <c r="A117" s="89">
        <v>37834</v>
      </c>
      <c r="B117" s="93">
        <v>0.20399999999999999</v>
      </c>
      <c r="C117" s="92" t="s">
        <v>647</v>
      </c>
    </row>
    <row r="118" spans="1:3" x14ac:dyDescent="0.2">
      <c r="A118" s="89">
        <v>37823</v>
      </c>
      <c r="B118" s="93">
        <v>0.22800000000000001</v>
      </c>
      <c r="C118" s="92" t="s">
        <v>647</v>
      </c>
    </row>
    <row r="119" spans="1:3" x14ac:dyDescent="0.2">
      <c r="A119" s="89">
        <v>37813</v>
      </c>
      <c r="B119" s="93">
        <v>0.24399999999999999</v>
      </c>
      <c r="C119" s="92" t="s">
        <v>647</v>
      </c>
    </row>
    <row r="120" spans="1:3" x14ac:dyDescent="0.2">
      <c r="A120" s="89">
        <v>37803</v>
      </c>
      <c r="B120" s="93">
        <v>0.28399999999999997</v>
      </c>
      <c r="C120" s="92" t="s">
        <v>647</v>
      </c>
    </row>
    <row r="121" spans="1:3" x14ac:dyDescent="0.2">
      <c r="A121" s="89">
        <v>37793</v>
      </c>
      <c r="B121" s="93">
        <v>0.32800000000000001</v>
      </c>
      <c r="C121" s="92" t="s">
        <v>647</v>
      </c>
    </row>
    <row r="122" spans="1:3" x14ac:dyDescent="0.2">
      <c r="A122" s="89">
        <v>37783</v>
      </c>
      <c r="B122" s="93">
        <v>0.36399999999999999</v>
      </c>
      <c r="C122" s="92" t="s">
        <v>647</v>
      </c>
    </row>
    <row r="123" spans="1:3" x14ac:dyDescent="0.2">
      <c r="A123" s="89">
        <v>37773</v>
      </c>
      <c r="B123" s="93">
        <v>0.5</v>
      </c>
      <c r="C123" s="92" t="s">
        <v>647</v>
      </c>
    </row>
    <row r="124" spans="1:3" x14ac:dyDescent="0.2">
      <c r="A124" s="89">
        <v>37762</v>
      </c>
      <c r="B124" s="93">
        <v>0.59599999999999997</v>
      </c>
      <c r="C124" s="92" t="s">
        <v>647</v>
      </c>
    </row>
    <row r="125" spans="1:3" x14ac:dyDescent="0.2">
      <c r="A125" s="89">
        <v>37752</v>
      </c>
      <c r="B125" s="93">
        <v>0.63600000000000001</v>
      </c>
      <c r="C125" s="92" t="s">
        <v>647</v>
      </c>
    </row>
    <row r="126" spans="1:3" x14ac:dyDescent="0.2">
      <c r="A126" s="89">
        <v>37742</v>
      </c>
      <c r="B126" s="93">
        <v>0.55200000000000005</v>
      </c>
      <c r="C126" s="92" t="s">
        <v>647</v>
      </c>
    </row>
    <row r="127" spans="1:3" x14ac:dyDescent="0.2">
      <c r="A127" s="89">
        <v>37732</v>
      </c>
      <c r="B127" s="93">
        <v>0.372</v>
      </c>
      <c r="C127" s="92" t="s">
        <v>647</v>
      </c>
    </row>
    <row r="128" spans="1:3" x14ac:dyDescent="0.2">
      <c r="A128" s="89">
        <v>37722</v>
      </c>
      <c r="B128" s="93">
        <v>0.2</v>
      </c>
      <c r="C128" s="92" t="s">
        <v>647</v>
      </c>
    </row>
    <row r="129" spans="1:3" x14ac:dyDescent="0.2">
      <c r="A129" s="89">
        <v>37712</v>
      </c>
      <c r="B129" s="93">
        <v>0.26</v>
      </c>
      <c r="C129" s="92" t="s">
        <v>647</v>
      </c>
    </row>
    <row r="130" spans="1:3" x14ac:dyDescent="0.2">
      <c r="A130" s="89">
        <v>37701</v>
      </c>
      <c r="B130" s="93">
        <v>0.24</v>
      </c>
      <c r="C130" s="92" t="s">
        <v>647</v>
      </c>
    </row>
    <row r="131" spans="1:3" x14ac:dyDescent="0.2">
      <c r="A131" s="89">
        <v>37691</v>
      </c>
      <c r="B131" s="93">
        <v>0.24399999999999999</v>
      </c>
      <c r="C131" s="92" t="s">
        <v>647</v>
      </c>
    </row>
    <row r="132" spans="1:3" x14ac:dyDescent="0.2">
      <c r="A132" s="89">
        <v>37681</v>
      </c>
      <c r="B132" s="93">
        <v>0.25600000000000001</v>
      </c>
      <c r="C132" s="92" t="s">
        <v>647</v>
      </c>
    </row>
    <row r="133" spans="1:3" x14ac:dyDescent="0.2">
      <c r="A133" s="89">
        <v>37673</v>
      </c>
      <c r="B133" s="93">
        <v>0.248</v>
      </c>
      <c r="C133" s="92" t="s">
        <v>647</v>
      </c>
    </row>
    <row r="134" spans="1:3" x14ac:dyDescent="0.2">
      <c r="A134" s="89">
        <v>37663</v>
      </c>
      <c r="B134" s="93">
        <v>0.26800000000000002</v>
      </c>
      <c r="C134" s="92" t="s">
        <v>647</v>
      </c>
    </row>
    <row r="135" spans="1:3" x14ac:dyDescent="0.2">
      <c r="A135" s="89">
        <v>37653</v>
      </c>
      <c r="B135" s="93">
        <v>0.32800000000000001</v>
      </c>
      <c r="C135" s="92" t="s">
        <v>647</v>
      </c>
    </row>
    <row r="136" spans="1:3" x14ac:dyDescent="0.2">
      <c r="A136" s="89">
        <v>37642</v>
      </c>
      <c r="B136" s="93">
        <v>0.38400000000000001</v>
      </c>
      <c r="C136" s="92" t="s">
        <v>647</v>
      </c>
    </row>
    <row r="137" spans="1:3" x14ac:dyDescent="0.2">
      <c r="A137" s="89">
        <v>37632</v>
      </c>
      <c r="B137" s="93">
        <v>0.52800000000000002</v>
      </c>
      <c r="C137" s="92" t="s">
        <v>647</v>
      </c>
    </row>
    <row r="138" spans="1:3" x14ac:dyDescent="0.2">
      <c r="A138" s="89">
        <v>37622</v>
      </c>
      <c r="B138" s="93">
        <v>0.58799999999999997</v>
      </c>
      <c r="C138" s="92" t="s">
        <v>647</v>
      </c>
    </row>
    <row r="139" spans="1:3" x14ac:dyDescent="0.2">
      <c r="A139" s="89">
        <v>37611</v>
      </c>
      <c r="B139" s="93">
        <v>0.59599999999999997</v>
      </c>
      <c r="C139" s="92" t="s">
        <v>647</v>
      </c>
    </row>
    <row r="140" spans="1:3" x14ac:dyDescent="0.2">
      <c r="A140" s="89">
        <v>37601</v>
      </c>
      <c r="B140" s="93">
        <v>0.56399999999999995</v>
      </c>
      <c r="C140" s="92" t="s">
        <v>647</v>
      </c>
    </row>
    <row r="141" spans="1:3" x14ac:dyDescent="0.2">
      <c r="A141" s="89">
        <v>37591</v>
      </c>
      <c r="B141" s="93">
        <v>0.42</v>
      </c>
      <c r="C141" s="92" t="s">
        <v>647</v>
      </c>
    </row>
    <row r="142" spans="1:3" x14ac:dyDescent="0.2">
      <c r="A142" s="89">
        <v>37581</v>
      </c>
      <c r="B142" s="93">
        <v>0.45200000000000001</v>
      </c>
      <c r="C142" s="92" t="s">
        <v>647</v>
      </c>
    </row>
    <row r="143" spans="1:3" x14ac:dyDescent="0.2">
      <c r="A143" s="89">
        <v>37571</v>
      </c>
      <c r="B143" s="93">
        <v>0.47199999999999998</v>
      </c>
      <c r="C143" s="92" t="s">
        <v>647</v>
      </c>
    </row>
    <row r="144" spans="1:3" x14ac:dyDescent="0.2">
      <c r="A144" s="89">
        <v>37561</v>
      </c>
      <c r="B144" s="93">
        <v>0.38</v>
      </c>
      <c r="C144" s="92" t="s">
        <v>647</v>
      </c>
    </row>
    <row r="145" spans="1:3" x14ac:dyDescent="0.2">
      <c r="A145" s="89">
        <v>37550</v>
      </c>
      <c r="B145" s="93">
        <v>0.19600000000000001</v>
      </c>
      <c r="C145" s="92" t="s">
        <v>647</v>
      </c>
    </row>
    <row r="146" spans="1:3" x14ac:dyDescent="0.2">
      <c r="A146" s="89">
        <v>37540</v>
      </c>
      <c r="B146" s="93">
        <v>0.192</v>
      </c>
      <c r="C146" s="92" t="s">
        <v>647</v>
      </c>
    </row>
    <row r="147" spans="1:3" x14ac:dyDescent="0.2">
      <c r="A147" s="89">
        <v>37530</v>
      </c>
      <c r="B147" s="93">
        <v>0.20399999999999999</v>
      </c>
      <c r="C147" s="92" t="s">
        <v>647</v>
      </c>
    </row>
    <row r="148" spans="1:3" x14ac:dyDescent="0.2">
      <c r="A148" s="89">
        <v>37520</v>
      </c>
      <c r="B148" s="93">
        <v>0.21199999999999999</v>
      </c>
      <c r="C148" s="92" t="s">
        <v>647</v>
      </c>
    </row>
    <row r="149" spans="1:3" x14ac:dyDescent="0.2">
      <c r="A149" s="89">
        <v>37510</v>
      </c>
      <c r="B149" s="93">
        <v>0.20799999999999999</v>
      </c>
      <c r="C149" s="92" t="s">
        <v>647</v>
      </c>
    </row>
    <row r="150" spans="1:3" x14ac:dyDescent="0.2">
      <c r="A150" s="89">
        <v>37500</v>
      </c>
      <c r="B150" s="93">
        <v>0.19600000000000001</v>
      </c>
      <c r="C150" s="92" t="s">
        <v>647</v>
      </c>
    </row>
    <row r="151" spans="1:3" x14ac:dyDescent="0.2">
      <c r="A151" s="89">
        <v>37489</v>
      </c>
      <c r="B151" s="93">
        <v>0.20799999999999999</v>
      </c>
      <c r="C151" s="92" t="s">
        <v>647</v>
      </c>
    </row>
    <row r="152" spans="1:3" x14ac:dyDescent="0.2">
      <c r="A152" s="89">
        <v>37479</v>
      </c>
      <c r="B152" s="93">
        <v>0.20399999999999999</v>
      </c>
      <c r="C152" s="92" t="s">
        <v>647</v>
      </c>
    </row>
    <row r="153" spans="1:3" x14ac:dyDescent="0.2">
      <c r="A153" s="89">
        <v>37469</v>
      </c>
      <c r="B153" s="93">
        <v>0.19600000000000001</v>
      </c>
      <c r="C153" s="92" t="s">
        <v>647</v>
      </c>
    </row>
    <row r="154" spans="1:3" x14ac:dyDescent="0.2">
      <c r="A154" s="89">
        <v>37458</v>
      </c>
      <c r="B154" s="93">
        <v>0.24</v>
      </c>
      <c r="C154" s="92" t="s">
        <v>647</v>
      </c>
    </row>
    <row r="155" spans="1:3" x14ac:dyDescent="0.2">
      <c r="A155" s="89">
        <v>37448</v>
      </c>
      <c r="B155" s="93">
        <v>0.25600000000000001</v>
      </c>
      <c r="C155" s="92" t="s">
        <v>647</v>
      </c>
    </row>
    <row r="156" spans="1:3" x14ac:dyDescent="0.2">
      <c r="A156" s="89">
        <v>37438</v>
      </c>
      <c r="B156" s="93">
        <v>0.27600000000000002</v>
      </c>
      <c r="C156" s="92" t="s">
        <v>647</v>
      </c>
    </row>
    <row r="157" spans="1:3" x14ac:dyDescent="0.2">
      <c r="A157" s="89">
        <v>37428</v>
      </c>
      <c r="B157" s="93">
        <v>0.29599999999999999</v>
      </c>
      <c r="C157" s="92" t="s">
        <v>647</v>
      </c>
    </row>
    <row r="158" spans="1:3" x14ac:dyDescent="0.2">
      <c r="A158" s="89">
        <v>37418</v>
      </c>
      <c r="B158" s="93">
        <v>0.33200000000000002</v>
      </c>
      <c r="C158" s="92" t="s">
        <v>647</v>
      </c>
    </row>
    <row r="159" spans="1:3" x14ac:dyDescent="0.2">
      <c r="A159" s="89">
        <v>37408</v>
      </c>
      <c r="B159" s="93">
        <v>0.47199999999999998</v>
      </c>
      <c r="C159" s="92" t="s">
        <v>647</v>
      </c>
    </row>
    <row r="160" spans="1:3" x14ac:dyDescent="0.2">
      <c r="A160" s="89">
        <v>37397</v>
      </c>
      <c r="B160" s="93">
        <v>0.55600000000000005</v>
      </c>
      <c r="C160" s="92" t="s">
        <v>647</v>
      </c>
    </row>
    <row r="161" spans="1:3" x14ac:dyDescent="0.2">
      <c r="A161" s="89">
        <v>37387</v>
      </c>
      <c r="B161" s="93">
        <v>0.58799999999999997</v>
      </c>
      <c r="C161" s="92" t="s">
        <v>647</v>
      </c>
    </row>
    <row r="162" spans="1:3" x14ac:dyDescent="0.2">
      <c r="A162" s="89">
        <v>37377</v>
      </c>
      <c r="B162" s="93">
        <v>0.48</v>
      </c>
      <c r="C162" s="92" t="s">
        <v>647</v>
      </c>
    </row>
    <row r="163" spans="1:3" x14ac:dyDescent="0.2">
      <c r="A163" s="89">
        <v>37367</v>
      </c>
      <c r="B163" s="93">
        <v>0.41599999999999998</v>
      </c>
      <c r="C163" s="92" t="s">
        <v>647</v>
      </c>
    </row>
    <row r="164" spans="1:3" x14ac:dyDescent="0.2">
      <c r="A164" s="89">
        <v>37357</v>
      </c>
      <c r="B164" s="93">
        <v>0.27600000000000002</v>
      </c>
      <c r="C164" s="92" t="s">
        <v>647</v>
      </c>
    </row>
    <row r="165" spans="1:3" x14ac:dyDescent="0.2">
      <c r="A165" s="89">
        <v>37347</v>
      </c>
      <c r="B165" s="93">
        <v>0.33600000000000002</v>
      </c>
      <c r="C165" s="92" t="s">
        <v>647</v>
      </c>
    </row>
    <row r="166" spans="1:3" x14ac:dyDescent="0.2">
      <c r="A166" s="89">
        <v>37336</v>
      </c>
      <c r="B166" s="93">
        <v>0.316</v>
      </c>
      <c r="C166" s="92" t="s">
        <v>647</v>
      </c>
    </row>
    <row r="167" spans="1:3" x14ac:dyDescent="0.2">
      <c r="A167" s="89">
        <v>37326</v>
      </c>
      <c r="B167" s="93">
        <v>0.26400000000000001</v>
      </c>
      <c r="C167" s="92" t="s">
        <v>647</v>
      </c>
    </row>
    <row r="168" spans="1:3" x14ac:dyDescent="0.2">
      <c r="A168" s="89">
        <v>37316</v>
      </c>
      <c r="B168" s="93">
        <v>0.23599999999999999</v>
      </c>
      <c r="C168" s="92" t="s">
        <v>647</v>
      </c>
    </row>
    <row r="169" spans="1:3" x14ac:dyDescent="0.2">
      <c r="A169" s="89">
        <v>37308</v>
      </c>
      <c r="B169" s="93">
        <v>0.16800000000000001</v>
      </c>
      <c r="C169" s="92" t="s">
        <v>647</v>
      </c>
    </row>
    <row r="170" spans="1:3" x14ac:dyDescent="0.2">
      <c r="A170" s="89">
        <v>37298</v>
      </c>
      <c r="B170" s="93">
        <v>0.22800000000000001</v>
      </c>
      <c r="C170" s="92" t="s">
        <v>647</v>
      </c>
    </row>
    <row r="171" spans="1:3" x14ac:dyDescent="0.2">
      <c r="A171" s="89">
        <v>37288</v>
      </c>
      <c r="B171" s="93">
        <v>0.22</v>
      </c>
      <c r="C171" s="92" t="s">
        <v>647</v>
      </c>
    </row>
    <row r="172" spans="1:3" x14ac:dyDescent="0.2">
      <c r="A172" s="89">
        <v>37277</v>
      </c>
      <c r="B172" s="93">
        <v>0.22</v>
      </c>
      <c r="C172" s="92" t="s">
        <v>647</v>
      </c>
    </row>
    <row r="173" spans="1:3" x14ac:dyDescent="0.2">
      <c r="A173" s="89">
        <v>37267</v>
      </c>
      <c r="B173" s="93">
        <v>0.22</v>
      </c>
      <c r="C173" s="92" t="s">
        <v>647</v>
      </c>
    </row>
    <row r="174" spans="1:3" x14ac:dyDescent="0.2">
      <c r="A174" s="89">
        <v>37257</v>
      </c>
      <c r="B174" s="93">
        <v>0.224</v>
      </c>
      <c r="C174" s="92" t="s">
        <v>647</v>
      </c>
    </row>
    <row r="175" spans="1:3" x14ac:dyDescent="0.2">
      <c r="A175" s="89">
        <v>37246</v>
      </c>
      <c r="B175" s="93">
        <v>0.3</v>
      </c>
      <c r="C175" s="92" t="s">
        <v>647</v>
      </c>
    </row>
    <row r="176" spans="1:3" x14ac:dyDescent="0.2">
      <c r="A176" s="89">
        <v>37236</v>
      </c>
      <c r="B176" s="93">
        <v>0.28399999999999997</v>
      </c>
      <c r="C176" s="92" t="s">
        <v>647</v>
      </c>
    </row>
    <row r="177" spans="1:5" x14ac:dyDescent="0.2">
      <c r="A177" s="89">
        <v>37226</v>
      </c>
      <c r="B177" s="93">
        <v>0.36399999999999999</v>
      </c>
      <c r="C177" s="92" t="s">
        <v>647</v>
      </c>
    </row>
    <row r="178" spans="1:5" x14ac:dyDescent="0.2">
      <c r="A178" s="89">
        <v>37216</v>
      </c>
      <c r="B178" s="93">
        <v>0.372</v>
      </c>
      <c r="C178" s="92" t="s">
        <v>647</v>
      </c>
    </row>
    <row r="179" spans="1:5" x14ac:dyDescent="0.2">
      <c r="A179" s="89">
        <v>37206</v>
      </c>
      <c r="B179" s="93">
        <v>0.316</v>
      </c>
      <c r="C179" s="92" t="s">
        <v>647</v>
      </c>
      <c r="E179" s="86"/>
    </row>
    <row r="180" spans="1:5" x14ac:dyDescent="0.2">
      <c r="A180" s="89">
        <v>37196</v>
      </c>
      <c r="B180" s="93">
        <v>0.23599999999999999</v>
      </c>
      <c r="C180" s="92" t="s">
        <v>647</v>
      </c>
      <c r="E180" s="86"/>
    </row>
    <row r="181" spans="1:5" x14ac:dyDescent="0.2">
      <c r="A181" s="89">
        <v>37185</v>
      </c>
      <c r="B181" s="93">
        <v>0.36</v>
      </c>
      <c r="C181" s="92" t="s">
        <v>647</v>
      </c>
      <c r="E181" s="86"/>
    </row>
    <row r="182" spans="1:5" x14ac:dyDescent="0.2">
      <c r="A182" s="89">
        <v>37175</v>
      </c>
      <c r="B182" s="93">
        <v>0.18</v>
      </c>
      <c r="C182" s="92" t="s">
        <v>647</v>
      </c>
      <c r="E182" s="86"/>
    </row>
    <row r="183" spans="1:5" x14ac:dyDescent="0.2">
      <c r="A183" s="89">
        <v>37165</v>
      </c>
      <c r="B183" s="93">
        <v>0.16</v>
      </c>
      <c r="C183" s="92" t="s">
        <v>647</v>
      </c>
      <c r="E183" s="86"/>
    </row>
    <row r="184" spans="1:5" x14ac:dyDescent="0.2">
      <c r="A184" s="89">
        <v>37155</v>
      </c>
      <c r="B184" s="93">
        <v>0.16</v>
      </c>
      <c r="C184" s="92" t="s">
        <v>647</v>
      </c>
      <c r="E184" s="86"/>
    </row>
    <row r="185" spans="1:5" x14ac:dyDescent="0.2">
      <c r="A185" s="89">
        <v>37145</v>
      </c>
      <c r="B185" s="93">
        <v>0.184</v>
      </c>
      <c r="C185" s="92" t="s">
        <v>647</v>
      </c>
      <c r="E185" s="86"/>
    </row>
    <row r="186" spans="1:5" x14ac:dyDescent="0.2">
      <c r="A186" s="89">
        <v>37135</v>
      </c>
      <c r="B186" s="93">
        <v>0.18</v>
      </c>
      <c r="C186" s="92" t="s">
        <v>647</v>
      </c>
      <c r="E186" s="86"/>
    </row>
    <row r="187" spans="1:5" x14ac:dyDescent="0.2">
      <c r="A187" s="89">
        <v>37124</v>
      </c>
      <c r="B187" s="93">
        <v>0.17199999999999999</v>
      </c>
      <c r="C187" s="92" t="s">
        <v>647</v>
      </c>
      <c r="E187" s="86"/>
    </row>
    <row r="188" spans="1:5" x14ac:dyDescent="0.2">
      <c r="A188" s="89">
        <v>37114</v>
      </c>
      <c r="B188" s="93">
        <v>0.17599999999999999</v>
      </c>
      <c r="C188" s="92" t="s">
        <v>647</v>
      </c>
      <c r="E188" s="86"/>
    </row>
    <row r="189" spans="1:5" x14ac:dyDescent="0.2">
      <c r="A189" s="89">
        <v>37104</v>
      </c>
      <c r="B189" s="93">
        <v>0.152</v>
      </c>
      <c r="C189" s="92" t="s">
        <v>647</v>
      </c>
      <c r="E189" s="86"/>
    </row>
    <row r="190" spans="1:5" x14ac:dyDescent="0.2">
      <c r="A190" s="89">
        <v>37093</v>
      </c>
      <c r="B190" s="93">
        <v>0.16800000000000001</v>
      </c>
      <c r="C190" s="92" t="s">
        <v>647</v>
      </c>
      <c r="E190" s="86"/>
    </row>
    <row r="191" spans="1:5" x14ac:dyDescent="0.2">
      <c r="A191" s="89">
        <v>37083</v>
      </c>
      <c r="B191" s="93">
        <v>0.16400000000000001</v>
      </c>
      <c r="C191" s="92" t="s">
        <v>647</v>
      </c>
      <c r="E191" s="86"/>
    </row>
    <row r="192" spans="1:5" x14ac:dyDescent="0.2">
      <c r="A192" s="89">
        <v>37073</v>
      </c>
      <c r="B192" s="93">
        <v>0.188</v>
      </c>
      <c r="C192" s="92" t="s">
        <v>647</v>
      </c>
      <c r="E192" s="86"/>
    </row>
    <row r="193" spans="1:5" x14ac:dyDescent="0.2">
      <c r="A193" s="89">
        <v>37063</v>
      </c>
      <c r="B193" s="93">
        <v>0.19600000000000001</v>
      </c>
      <c r="C193" s="92" t="s">
        <v>647</v>
      </c>
      <c r="E193" s="86"/>
    </row>
    <row r="194" spans="1:5" x14ac:dyDescent="0.2">
      <c r="A194" s="89">
        <v>37053</v>
      </c>
      <c r="B194" s="93">
        <v>0.20799999999999999</v>
      </c>
      <c r="C194" s="92" t="s">
        <v>647</v>
      </c>
      <c r="E194" s="86"/>
    </row>
    <row r="195" spans="1:5" x14ac:dyDescent="0.2">
      <c r="A195" s="89">
        <v>37043</v>
      </c>
      <c r="B195" s="93">
        <v>0.21199999999999999</v>
      </c>
      <c r="C195" s="92" t="s">
        <v>647</v>
      </c>
      <c r="E195" s="86"/>
    </row>
    <row r="196" spans="1:5" x14ac:dyDescent="0.2">
      <c r="A196" s="89">
        <v>37032</v>
      </c>
      <c r="B196" s="93">
        <v>0.26400000000000001</v>
      </c>
      <c r="C196" s="92" t="s">
        <v>647</v>
      </c>
      <c r="E196" s="86"/>
    </row>
    <row r="197" spans="1:5" x14ac:dyDescent="0.2">
      <c r="A197" s="89">
        <v>37022</v>
      </c>
      <c r="B197" s="93">
        <v>0.30399999999999999</v>
      </c>
      <c r="C197" s="92" t="s">
        <v>647</v>
      </c>
      <c r="E197" s="86"/>
    </row>
    <row r="198" spans="1:5" x14ac:dyDescent="0.2">
      <c r="A198" s="89">
        <v>37012</v>
      </c>
      <c r="B198" s="93">
        <v>0.40799999999999997</v>
      </c>
      <c r="C198" s="92" t="s">
        <v>647</v>
      </c>
      <c r="E198" s="86"/>
    </row>
    <row r="199" spans="1:5" x14ac:dyDescent="0.2">
      <c r="A199" s="89">
        <v>37002</v>
      </c>
      <c r="B199" s="93">
        <v>0.44</v>
      </c>
      <c r="C199" s="92" t="s">
        <v>647</v>
      </c>
      <c r="E199" s="86"/>
    </row>
    <row r="200" spans="1:5" x14ac:dyDescent="0.2">
      <c r="A200" s="89">
        <v>36992</v>
      </c>
      <c r="B200" s="93">
        <v>0.46800000000000003</v>
      </c>
      <c r="C200" s="92" t="s">
        <v>647</v>
      </c>
      <c r="E200" s="86"/>
    </row>
    <row r="201" spans="1:5" x14ac:dyDescent="0.2">
      <c r="A201" s="89">
        <v>36982</v>
      </c>
      <c r="B201" s="93">
        <v>0.372</v>
      </c>
      <c r="C201" s="92" t="s">
        <v>647</v>
      </c>
      <c r="E201" s="86"/>
    </row>
    <row r="202" spans="1:5" x14ac:dyDescent="0.2">
      <c r="A202" s="89">
        <v>36971</v>
      </c>
      <c r="B202" s="93">
        <v>0.20399999999999999</v>
      </c>
      <c r="C202" s="92" t="s">
        <v>647</v>
      </c>
      <c r="E202" s="86"/>
    </row>
    <row r="203" spans="1:5" x14ac:dyDescent="0.2">
      <c r="A203" s="89">
        <v>36961</v>
      </c>
      <c r="B203" s="93">
        <v>0.192</v>
      </c>
      <c r="C203" s="92" t="s">
        <v>647</v>
      </c>
      <c r="E203" s="86"/>
    </row>
    <row r="204" spans="1:5" x14ac:dyDescent="0.2">
      <c r="A204" s="89">
        <v>36951</v>
      </c>
      <c r="B204" s="93">
        <v>0.20799999999999999</v>
      </c>
      <c r="C204" s="92" t="s">
        <v>647</v>
      </c>
      <c r="E204" s="86"/>
    </row>
    <row r="205" spans="1:5" x14ac:dyDescent="0.2">
      <c r="A205" s="89">
        <v>36943</v>
      </c>
      <c r="B205" s="93">
        <v>0.20799999999999999</v>
      </c>
      <c r="C205" s="92" t="s">
        <v>647</v>
      </c>
      <c r="E205" s="86"/>
    </row>
    <row r="206" spans="1:5" x14ac:dyDescent="0.2">
      <c r="A206" s="89">
        <v>36933</v>
      </c>
      <c r="B206" s="93">
        <v>0.22</v>
      </c>
      <c r="C206" s="92" t="s">
        <v>647</v>
      </c>
      <c r="E206" s="86"/>
    </row>
    <row r="207" spans="1:5" x14ac:dyDescent="0.2">
      <c r="A207" s="89">
        <v>36923</v>
      </c>
      <c r="B207" s="93">
        <v>0.28799999999999998</v>
      </c>
      <c r="C207" s="92" t="s">
        <v>647</v>
      </c>
      <c r="E207" s="86"/>
    </row>
    <row r="208" spans="1:5" x14ac:dyDescent="0.2">
      <c r="A208" s="89">
        <v>36912</v>
      </c>
      <c r="B208" s="93">
        <v>0.316</v>
      </c>
      <c r="C208" s="92" t="s">
        <v>647</v>
      </c>
      <c r="E208" s="86"/>
    </row>
    <row r="209" spans="1:5" x14ac:dyDescent="0.2">
      <c r="A209" s="89">
        <v>36902</v>
      </c>
      <c r="B209" s="93">
        <v>0.34</v>
      </c>
      <c r="C209" s="92" t="s">
        <v>647</v>
      </c>
      <c r="E209" s="86"/>
    </row>
    <row r="210" spans="1:5" x14ac:dyDescent="0.2">
      <c r="A210" s="89">
        <v>36892</v>
      </c>
      <c r="B210" s="93">
        <v>0.29599999999999999</v>
      </c>
      <c r="C210" s="92" t="s">
        <v>647</v>
      </c>
      <c r="E210" s="86"/>
    </row>
    <row r="211" spans="1:5" x14ac:dyDescent="0.2">
      <c r="A211" s="89">
        <v>36881</v>
      </c>
      <c r="B211" s="93">
        <v>0.35199999999999998</v>
      </c>
      <c r="C211" s="92" t="s">
        <v>647</v>
      </c>
      <c r="E211" s="86"/>
    </row>
    <row r="212" spans="1:5" x14ac:dyDescent="0.2">
      <c r="A212" s="89">
        <v>36871</v>
      </c>
      <c r="B212" s="93">
        <v>0.34399999999999997</v>
      </c>
      <c r="C212" s="92" t="s">
        <v>647</v>
      </c>
      <c r="E212" s="86"/>
    </row>
    <row r="213" spans="1:5" x14ac:dyDescent="0.2">
      <c r="A213" s="89">
        <v>36861</v>
      </c>
      <c r="B213" s="93">
        <v>0.36</v>
      </c>
      <c r="C213" s="92" t="s">
        <v>647</v>
      </c>
      <c r="E213" s="86"/>
    </row>
    <row r="214" spans="1:5" x14ac:dyDescent="0.2">
      <c r="A214" s="89">
        <v>36851</v>
      </c>
      <c r="B214" s="93">
        <v>0.3</v>
      </c>
      <c r="C214" s="92" t="s">
        <v>647</v>
      </c>
      <c r="E214" s="86"/>
    </row>
    <row r="215" spans="1:5" x14ac:dyDescent="0.2">
      <c r="A215" s="89">
        <v>36841</v>
      </c>
      <c r="B215" s="93">
        <v>0.20399999999999999</v>
      </c>
      <c r="C215" s="92" t="s">
        <v>647</v>
      </c>
      <c r="E215" s="86"/>
    </row>
    <row r="216" spans="1:5" x14ac:dyDescent="0.2">
      <c r="A216" s="89">
        <v>36831</v>
      </c>
      <c r="B216" s="93">
        <v>0.16</v>
      </c>
      <c r="C216" s="92" t="s">
        <v>647</v>
      </c>
      <c r="E216" s="86"/>
    </row>
    <row r="217" spans="1:5" x14ac:dyDescent="0.2">
      <c r="A217" s="89">
        <v>36820</v>
      </c>
      <c r="B217" s="93">
        <v>0.18</v>
      </c>
      <c r="C217" s="92" t="s">
        <v>647</v>
      </c>
      <c r="E217" s="86"/>
    </row>
    <row r="218" spans="1:5" x14ac:dyDescent="0.2">
      <c r="A218" s="89">
        <v>36810</v>
      </c>
      <c r="B218" s="93">
        <v>0.17199999999999999</v>
      </c>
      <c r="C218" s="92" t="s">
        <v>647</v>
      </c>
      <c r="E218" s="86"/>
    </row>
    <row r="219" spans="1:5" x14ac:dyDescent="0.2">
      <c r="A219" s="89">
        <v>36800</v>
      </c>
      <c r="B219" s="93">
        <v>0.17199999999999999</v>
      </c>
      <c r="C219" s="92" t="s">
        <v>647</v>
      </c>
      <c r="E219" s="86"/>
    </row>
    <row r="220" spans="1:5" x14ac:dyDescent="0.2">
      <c r="A220" s="89">
        <v>36790</v>
      </c>
      <c r="B220" s="93">
        <v>0.184</v>
      </c>
      <c r="C220" s="92" t="s">
        <v>647</v>
      </c>
      <c r="E220" s="86"/>
    </row>
    <row r="221" spans="1:5" x14ac:dyDescent="0.2">
      <c r="A221" s="89">
        <v>36780</v>
      </c>
      <c r="B221" s="93">
        <v>0.18</v>
      </c>
      <c r="C221" s="92" t="s">
        <v>647</v>
      </c>
      <c r="E221" s="86"/>
    </row>
    <row r="222" spans="1:5" x14ac:dyDescent="0.2">
      <c r="A222" s="89">
        <v>36770</v>
      </c>
      <c r="B222" s="93">
        <v>0.188</v>
      </c>
      <c r="C222" s="92" t="s">
        <v>647</v>
      </c>
      <c r="E222" s="86"/>
    </row>
    <row r="223" spans="1:5" x14ac:dyDescent="0.2">
      <c r="A223" s="89">
        <v>36759</v>
      </c>
      <c r="B223" s="93">
        <v>0.18</v>
      </c>
      <c r="C223" s="92" t="s">
        <v>647</v>
      </c>
      <c r="E223" s="86"/>
    </row>
    <row r="224" spans="1:5" x14ac:dyDescent="0.2">
      <c r="A224" s="89">
        <v>36749</v>
      </c>
      <c r="B224" s="93">
        <v>0.18</v>
      </c>
      <c r="C224" s="92" t="s">
        <v>647</v>
      </c>
      <c r="E224" s="86"/>
    </row>
    <row r="225" spans="1:5" x14ac:dyDescent="0.2">
      <c r="A225" s="89">
        <v>36739</v>
      </c>
      <c r="B225" s="93">
        <v>0.192</v>
      </c>
      <c r="C225" s="92" t="s">
        <v>647</v>
      </c>
      <c r="E225" s="86"/>
    </row>
    <row r="226" spans="1:5" x14ac:dyDescent="0.2">
      <c r="A226" s="89">
        <v>36728</v>
      </c>
      <c r="B226" s="93">
        <v>0.192</v>
      </c>
      <c r="C226" s="92" t="s">
        <v>647</v>
      </c>
      <c r="E226" s="86"/>
    </row>
    <row r="227" spans="1:5" x14ac:dyDescent="0.2">
      <c r="A227" s="89">
        <v>36718</v>
      </c>
      <c r="B227" s="93">
        <v>0.16</v>
      </c>
      <c r="C227" s="92" t="s">
        <v>647</v>
      </c>
      <c r="E227" s="86"/>
    </row>
    <row r="228" spans="1:5" x14ac:dyDescent="0.2">
      <c r="A228" s="89">
        <v>36708</v>
      </c>
      <c r="B228" s="93">
        <v>0.184</v>
      </c>
      <c r="C228" s="92" t="s">
        <v>647</v>
      </c>
      <c r="E228" s="86"/>
    </row>
    <row r="229" spans="1:5" x14ac:dyDescent="0.2">
      <c r="A229" s="89">
        <v>36698</v>
      </c>
      <c r="B229" s="93">
        <v>0.184</v>
      </c>
      <c r="C229" s="92" t="s">
        <v>647</v>
      </c>
      <c r="E229" s="86"/>
    </row>
    <row r="230" spans="1:5" x14ac:dyDescent="0.2">
      <c r="A230" s="89">
        <v>36688</v>
      </c>
      <c r="B230" s="93">
        <v>0.2</v>
      </c>
      <c r="C230" s="92" t="s">
        <v>647</v>
      </c>
      <c r="E230" s="86"/>
    </row>
    <row r="231" spans="1:5" x14ac:dyDescent="0.2">
      <c r="A231" s="89">
        <v>36678</v>
      </c>
      <c r="B231" s="93">
        <v>0.21199999999999999</v>
      </c>
      <c r="C231" s="92" t="s">
        <v>647</v>
      </c>
      <c r="E231" s="86"/>
    </row>
    <row r="232" spans="1:5" x14ac:dyDescent="0.2">
      <c r="A232" s="89">
        <v>36667</v>
      </c>
      <c r="B232" s="93">
        <v>0.24</v>
      </c>
      <c r="C232" s="92" t="s">
        <v>647</v>
      </c>
      <c r="E232" s="86"/>
    </row>
    <row r="233" spans="1:5" x14ac:dyDescent="0.2">
      <c r="A233" s="89">
        <v>36657</v>
      </c>
      <c r="B233" s="93">
        <v>0.24</v>
      </c>
      <c r="C233" s="92" t="s">
        <v>647</v>
      </c>
      <c r="E233" s="86"/>
    </row>
    <row r="234" spans="1:5" x14ac:dyDescent="0.2">
      <c r="A234" s="89">
        <v>36647</v>
      </c>
      <c r="B234" s="93">
        <v>0.24399999999999999</v>
      </c>
      <c r="C234" s="92" t="s">
        <v>647</v>
      </c>
      <c r="E234" s="86"/>
    </row>
    <row r="235" spans="1:5" x14ac:dyDescent="0.2">
      <c r="A235" s="89">
        <v>36637</v>
      </c>
      <c r="B235" s="93">
        <v>0.29599999999999999</v>
      </c>
      <c r="C235" s="92" t="s">
        <v>647</v>
      </c>
      <c r="E235" s="86"/>
    </row>
    <row r="236" spans="1:5" x14ac:dyDescent="0.2">
      <c r="A236" s="89">
        <v>36627</v>
      </c>
      <c r="B236" s="93">
        <v>0.32400000000000001</v>
      </c>
      <c r="C236" s="92" t="s">
        <v>647</v>
      </c>
      <c r="E236" s="86"/>
    </row>
    <row r="237" spans="1:5" x14ac:dyDescent="0.2">
      <c r="A237" s="89">
        <v>36617</v>
      </c>
      <c r="B237" s="93">
        <v>0.224</v>
      </c>
      <c r="C237" s="92" t="s">
        <v>647</v>
      </c>
      <c r="E237" s="86"/>
    </row>
    <row r="238" spans="1:5" x14ac:dyDescent="0.2">
      <c r="A238" s="89">
        <v>36606</v>
      </c>
      <c r="B238" s="93">
        <v>0.22</v>
      </c>
      <c r="C238" s="92" t="s">
        <v>647</v>
      </c>
      <c r="E238" s="86"/>
    </row>
    <row r="239" spans="1:5" x14ac:dyDescent="0.2">
      <c r="A239" s="89">
        <v>36596</v>
      </c>
      <c r="B239" s="93">
        <v>0.2</v>
      </c>
      <c r="C239" s="92" t="s">
        <v>647</v>
      </c>
      <c r="E239" s="86"/>
    </row>
    <row r="240" spans="1:5" x14ac:dyDescent="0.2">
      <c r="A240" s="89">
        <v>36586</v>
      </c>
      <c r="B240" s="93">
        <v>0.216</v>
      </c>
      <c r="C240" s="92" t="s">
        <v>647</v>
      </c>
      <c r="E240" s="86"/>
    </row>
    <row r="241" spans="1:5" x14ac:dyDescent="0.2">
      <c r="A241" s="89">
        <v>36577</v>
      </c>
      <c r="B241" s="93">
        <v>0.2</v>
      </c>
      <c r="C241" s="92" t="s">
        <v>647</v>
      </c>
      <c r="E241" s="86"/>
    </row>
    <row r="242" spans="1:5" x14ac:dyDescent="0.2">
      <c r="A242" s="89">
        <v>36567</v>
      </c>
      <c r="B242" s="93">
        <v>0.26</v>
      </c>
      <c r="C242" s="92" t="s">
        <v>647</v>
      </c>
      <c r="E242" s="86"/>
    </row>
    <row r="243" spans="1:5" x14ac:dyDescent="0.2">
      <c r="A243" s="89">
        <v>36557</v>
      </c>
      <c r="B243" s="93">
        <v>0.24</v>
      </c>
      <c r="C243" s="92" t="s">
        <v>647</v>
      </c>
      <c r="E243" s="86"/>
    </row>
    <row r="244" spans="1:5" x14ac:dyDescent="0.2">
      <c r="A244" s="89"/>
      <c r="E244" s="86"/>
    </row>
    <row r="245" spans="1:5" x14ac:dyDescent="0.2">
      <c r="A245" s="86">
        <v>31898</v>
      </c>
      <c r="B245" s="93">
        <v>0.18</v>
      </c>
      <c r="C245" s="92" t="s">
        <v>646</v>
      </c>
      <c r="E245" s="86"/>
    </row>
    <row r="246" spans="1:5" x14ac:dyDescent="0.2">
      <c r="A246" s="86">
        <v>31888</v>
      </c>
      <c r="B246" s="93">
        <v>0.25</v>
      </c>
      <c r="C246" s="92" t="s">
        <v>646</v>
      </c>
      <c r="E246" s="86"/>
    </row>
    <row r="247" spans="1:5" x14ac:dyDescent="0.2">
      <c r="A247" s="86">
        <v>31878</v>
      </c>
      <c r="B247" s="93">
        <v>0.27</v>
      </c>
      <c r="C247" s="92" t="s">
        <v>646</v>
      </c>
      <c r="E247" s="86"/>
    </row>
    <row r="248" spans="1:5" x14ac:dyDescent="0.2">
      <c r="A248" s="86">
        <v>31868</v>
      </c>
      <c r="B248" s="93">
        <v>0.28000000000000003</v>
      </c>
      <c r="C248" s="92" t="s">
        <v>646</v>
      </c>
      <c r="E248" s="86"/>
    </row>
    <row r="249" spans="1:5" x14ac:dyDescent="0.2">
      <c r="A249" s="86">
        <v>31857</v>
      </c>
      <c r="B249" s="93">
        <v>0.24</v>
      </c>
      <c r="C249" s="92" t="s">
        <v>646</v>
      </c>
      <c r="E249" s="86"/>
    </row>
    <row r="250" spans="1:5" x14ac:dyDescent="0.2">
      <c r="A250" s="86">
        <v>31847</v>
      </c>
      <c r="B250" s="93">
        <v>0.22</v>
      </c>
      <c r="C250" s="92" t="s">
        <v>646</v>
      </c>
      <c r="E250" s="86"/>
    </row>
    <row r="251" spans="1:5" x14ac:dyDescent="0.2">
      <c r="A251" s="86">
        <v>31837</v>
      </c>
      <c r="B251" s="93">
        <v>0.21</v>
      </c>
      <c r="C251" s="92" t="s">
        <v>646</v>
      </c>
      <c r="E251" s="86"/>
    </row>
    <row r="252" spans="1:5" x14ac:dyDescent="0.2">
      <c r="A252" s="86">
        <v>31829</v>
      </c>
      <c r="B252" s="93">
        <v>0.24</v>
      </c>
      <c r="C252" s="92" t="s">
        <v>646</v>
      </c>
      <c r="E252" s="86"/>
    </row>
    <row r="253" spans="1:5" x14ac:dyDescent="0.2">
      <c r="A253" s="86">
        <v>31819</v>
      </c>
      <c r="B253" s="93">
        <v>0.24</v>
      </c>
      <c r="C253" s="92" t="s">
        <v>646</v>
      </c>
      <c r="E253" s="86"/>
    </row>
    <row r="254" spans="1:5" x14ac:dyDescent="0.2">
      <c r="A254" s="86">
        <v>31809</v>
      </c>
      <c r="B254" s="93">
        <v>0.24</v>
      </c>
      <c r="C254" s="92" t="s">
        <v>646</v>
      </c>
      <c r="E254" s="86"/>
    </row>
    <row r="255" spans="1:5" x14ac:dyDescent="0.2">
      <c r="A255" s="86">
        <v>31798</v>
      </c>
      <c r="B255" s="93">
        <v>0.31</v>
      </c>
      <c r="C255" s="92" t="s">
        <v>646</v>
      </c>
      <c r="E255" s="86"/>
    </row>
    <row r="256" spans="1:5" x14ac:dyDescent="0.2">
      <c r="A256" s="86">
        <v>31788</v>
      </c>
      <c r="B256" s="93">
        <v>0.32</v>
      </c>
      <c r="C256" s="92" t="s">
        <v>646</v>
      </c>
      <c r="E256" s="86"/>
    </row>
    <row r="257" spans="1:5" x14ac:dyDescent="0.2">
      <c r="A257" s="86">
        <v>31778</v>
      </c>
      <c r="B257" s="93">
        <v>0.34</v>
      </c>
      <c r="C257" s="92" t="s">
        <v>646</v>
      </c>
      <c r="E257" s="86"/>
    </row>
    <row r="258" spans="1:5" x14ac:dyDescent="0.2">
      <c r="A258" s="86">
        <v>31767</v>
      </c>
      <c r="B258" s="93">
        <v>0.37</v>
      </c>
      <c r="C258" s="92" t="s">
        <v>646</v>
      </c>
      <c r="E258" s="86"/>
    </row>
    <row r="259" spans="1:5" x14ac:dyDescent="0.2">
      <c r="A259" s="86">
        <v>31757</v>
      </c>
      <c r="B259" s="93">
        <v>0.37</v>
      </c>
      <c r="C259" s="92" t="s">
        <v>646</v>
      </c>
      <c r="E259" s="86"/>
    </row>
    <row r="260" spans="1:5" x14ac:dyDescent="0.2">
      <c r="A260" s="86">
        <v>31747</v>
      </c>
      <c r="B260" s="93">
        <v>0.37</v>
      </c>
      <c r="C260" s="92" t="s">
        <v>646</v>
      </c>
      <c r="E260" s="86"/>
    </row>
    <row r="261" spans="1:5" x14ac:dyDescent="0.2">
      <c r="A261" s="86">
        <v>31737</v>
      </c>
      <c r="B261" s="93">
        <v>0.21</v>
      </c>
      <c r="C261" s="92" t="s">
        <v>646</v>
      </c>
      <c r="E261" s="86"/>
    </row>
    <row r="262" spans="1:5" x14ac:dyDescent="0.2">
      <c r="A262" s="86">
        <v>31727</v>
      </c>
      <c r="B262" s="93">
        <v>0.21</v>
      </c>
      <c r="C262" s="92" t="s">
        <v>646</v>
      </c>
      <c r="E262" s="86"/>
    </row>
    <row r="263" spans="1:5" x14ac:dyDescent="0.2">
      <c r="A263" s="86">
        <v>31717</v>
      </c>
      <c r="B263" s="93">
        <v>0.21</v>
      </c>
      <c r="C263" s="92" t="s">
        <v>646</v>
      </c>
      <c r="E263" s="86"/>
    </row>
    <row r="264" spans="1:5" x14ac:dyDescent="0.2">
      <c r="A264" s="86">
        <v>31706</v>
      </c>
      <c r="B264" s="93">
        <v>0.2</v>
      </c>
      <c r="C264" s="92" t="s">
        <v>646</v>
      </c>
      <c r="E264" s="86"/>
    </row>
    <row r="265" spans="1:5" x14ac:dyDescent="0.2">
      <c r="A265" s="86">
        <v>31696</v>
      </c>
      <c r="B265" s="93">
        <v>0.2</v>
      </c>
      <c r="C265" s="92" t="s">
        <v>646</v>
      </c>
      <c r="E265" s="86"/>
    </row>
    <row r="266" spans="1:5" x14ac:dyDescent="0.2">
      <c r="A266" s="86">
        <v>31686</v>
      </c>
      <c r="B266" s="93">
        <v>0.19</v>
      </c>
      <c r="C266" s="92" t="s">
        <v>646</v>
      </c>
      <c r="E266" s="86"/>
    </row>
    <row r="267" spans="1:5" x14ac:dyDescent="0.2">
      <c r="A267" s="86">
        <v>31676</v>
      </c>
      <c r="B267" s="93">
        <v>0.19</v>
      </c>
      <c r="C267" s="92" t="s">
        <v>646</v>
      </c>
      <c r="E267" s="86"/>
    </row>
    <row r="268" spans="1:5" x14ac:dyDescent="0.2">
      <c r="A268" s="86">
        <v>31666</v>
      </c>
      <c r="B268" s="93">
        <v>0.19</v>
      </c>
      <c r="C268" s="92" t="s">
        <v>646</v>
      </c>
      <c r="E268" s="86"/>
    </row>
    <row r="269" spans="1:5" x14ac:dyDescent="0.2">
      <c r="A269" s="86">
        <v>31656</v>
      </c>
      <c r="B269" s="93">
        <v>0.18</v>
      </c>
      <c r="C269" s="92" t="s">
        <v>646</v>
      </c>
      <c r="E269" s="86"/>
    </row>
    <row r="270" spans="1:5" x14ac:dyDescent="0.2">
      <c r="A270" s="86">
        <v>31645</v>
      </c>
      <c r="B270" s="93">
        <v>0.21</v>
      </c>
      <c r="C270" s="92" t="s">
        <v>646</v>
      </c>
      <c r="E270" s="86"/>
    </row>
    <row r="271" spans="1:5" x14ac:dyDescent="0.2">
      <c r="A271" s="86">
        <v>31635</v>
      </c>
      <c r="B271" s="93">
        <v>0.21</v>
      </c>
      <c r="C271" s="92" t="s">
        <v>646</v>
      </c>
      <c r="E271" s="86"/>
    </row>
    <row r="272" spans="1:5" x14ac:dyDescent="0.2">
      <c r="A272" s="86">
        <v>31625</v>
      </c>
      <c r="B272" s="93">
        <v>0.23</v>
      </c>
      <c r="C272" s="92" t="s">
        <v>646</v>
      </c>
      <c r="E272" s="86"/>
    </row>
    <row r="273" spans="1:5" x14ac:dyDescent="0.2">
      <c r="A273" s="86">
        <v>31614</v>
      </c>
      <c r="B273" s="93">
        <v>0.24</v>
      </c>
      <c r="C273" s="92" t="s">
        <v>646</v>
      </c>
      <c r="E273" s="86"/>
    </row>
    <row r="274" spans="1:5" x14ac:dyDescent="0.2">
      <c r="A274" s="86">
        <v>31604</v>
      </c>
      <c r="B274" s="93">
        <v>0.23</v>
      </c>
      <c r="C274" s="92" t="s">
        <v>646</v>
      </c>
      <c r="E274" s="86"/>
    </row>
    <row r="275" spans="1:5" x14ac:dyDescent="0.2">
      <c r="A275" s="86">
        <v>31594</v>
      </c>
      <c r="B275" s="93">
        <v>0.22</v>
      </c>
      <c r="C275" s="92" t="s">
        <v>646</v>
      </c>
      <c r="E275" s="86"/>
    </row>
    <row r="276" spans="1:5" x14ac:dyDescent="0.2">
      <c r="A276" s="86">
        <v>31584</v>
      </c>
      <c r="B276" s="93">
        <v>0.24</v>
      </c>
      <c r="C276" s="92" t="s">
        <v>646</v>
      </c>
      <c r="E276" s="86"/>
    </row>
    <row r="277" spans="1:5" x14ac:dyDescent="0.2">
      <c r="A277" s="86">
        <v>31574</v>
      </c>
      <c r="B277" s="93">
        <v>0.3</v>
      </c>
      <c r="C277" s="92" t="s">
        <v>646</v>
      </c>
      <c r="E277" s="86"/>
    </row>
    <row r="278" spans="1:5" x14ac:dyDescent="0.2">
      <c r="A278" s="86">
        <v>31564</v>
      </c>
      <c r="B278" s="93">
        <v>0.33</v>
      </c>
      <c r="C278" s="92" t="s">
        <v>646</v>
      </c>
      <c r="E278" s="86"/>
    </row>
    <row r="279" spans="1:5" x14ac:dyDescent="0.2">
      <c r="A279" s="86">
        <v>31553</v>
      </c>
      <c r="B279" s="93">
        <v>0.37</v>
      </c>
      <c r="C279" s="92" t="s">
        <v>646</v>
      </c>
      <c r="E279" s="86"/>
    </row>
    <row r="280" spans="1:5" x14ac:dyDescent="0.2">
      <c r="A280" s="86">
        <v>31543</v>
      </c>
      <c r="B280" s="93">
        <v>0.41</v>
      </c>
      <c r="C280" s="92" t="s">
        <v>646</v>
      </c>
      <c r="E280" s="86"/>
    </row>
    <row r="281" spans="1:5" x14ac:dyDescent="0.2">
      <c r="A281" s="86">
        <v>31533</v>
      </c>
      <c r="B281" s="93">
        <v>0.43</v>
      </c>
      <c r="C281" s="92" t="s">
        <v>646</v>
      </c>
      <c r="E281" s="86"/>
    </row>
    <row r="282" spans="1:5" x14ac:dyDescent="0.2">
      <c r="A282" s="86">
        <v>31523</v>
      </c>
      <c r="B282" s="93">
        <v>0.35</v>
      </c>
      <c r="C282" s="92" t="s">
        <v>646</v>
      </c>
      <c r="E282" s="86"/>
    </row>
    <row r="283" spans="1:5" x14ac:dyDescent="0.2">
      <c r="A283" s="86">
        <v>31513</v>
      </c>
      <c r="B283" s="93">
        <v>0.28999999999999998</v>
      </c>
      <c r="C283" s="92" t="s">
        <v>646</v>
      </c>
      <c r="E283" s="86"/>
    </row>
    <row r="284" spans="1:5" x14ac:dyDescent="0.2">
      <c r="A284" s="86">
        <v>31503</v>
      </c>
      <c r="B284" s="93">
        <v>0.24</v>
      </c>
      <c r="C284" s="92" t="s">
        <v>646</v>
      </c>
      <c r="E284" s="86"/>
    </row>
    <row r="285" spans="1:5" x14ac:dyDescent="0.2">
      <c r="A285" s="86">
        <v>31492</v>
      </c>
      <c r="B285" s="93">
        <v>0.22</v>
      </c>
      <c r="C285" s="92" t="s">
        <v>646</v>
      </c>
      <c r="E285" s="86"/>
    </row>
    <row r="286" spans="1:5" x14ac:dyDescent="0.2">
      <c r="A286" s="86">
        <v>31482</v>
      </c>
      <c r="B286" s="93">
        <v>0.21</v>
      </c>
      <c r="C286" s="92" t="s">
        <v>646</v>
      </c>
      <c r="E286" s="86"/>
    </row>
    <row r="287" spans="1:5" x14ac:dyDescent="0.2">
      <c r="A287" s="86">
        <v>31472</v>
      </c>
      <c r="B287" s="93">
        <v>0.18</v>
      </c>
      <c r="C287" s="92" t="s">
        <v>646</v>
      </c>
      <c r="E287" s="86"/>
    </row>
    <row r="288" spans="1:5" x14ac:dyDescent="0.2">
      <c r="A288" s="86">
        <v>31464</v>
      </c>
      <c r="B288" s="93">
        <v>0.19</v>
      </c>
      <c r="C288" s="92" t="s">
        <v>646</v>
      </c>
      <c r="E288" s="86"/>
    </row>
    <row r="289" spans="1:5" x14ac:dyDescent="0.2">
      <c r="A289" s="86">
        <v>31454</v>
      </c>
      <c r="B289" s="93">
        <v>0.2</v>
      </c>
      <c r="C289" s="92" t="s">
        <v>646</v>
      </c>
      <c r="E289" s="86"/>
    </row>
    <row r="290" spans="1:5" x14ac:dyDescent="0.2">
      <c r="A290" s="86">
        <v>31444</v>
      </c>
      <c r="B290" s="93">
        <v>0.2</v>
      </c>
      <c r="C290" s="92" t="s">
        <v>646</v>
      </c>
      <c r="E290" s="86"/>
    </row>
    <row r="291" spans="1:5" x14ac:dyDescent="0.2">
      <c r="A291" s="86">
        <v>31433</v>
      </c>
      <c r="B291" s="93">
        <v>0.19</v>
      </c>
      <c r="C291" s="92" t="s">
        <v>646</v>
      </c>
      <c r="E291" s="86"/>
    </row>
    <row r="292" spans="1:5" x14ac:dyDescent="0.2">
      <c r="A292" s="86">
        <v>31423</v>
      </c>
      <c r="B292" s="93">
        <v>0.18</v>
      </c>
      <c r="C292" s="92" t="s">
        <v>646</v>
      </c>
      <c r="E292" s="86"/>
    </row>
    <row r="293" spans="1:5" x14ac:dyDescent="0.2">
      <c r="A293" s="86">
        <v>31413</v>
      </c>
      <c r="B293" s="93">
        <v>0.18</v>
      </c>
      <c r="C293" s="92" t="s">
        <v>646</v>
      </c>
      <c r="E293" s="86"/>
    </row>
    <row r="294" spans="1:5" x14ac:dyDescent="0.2">
      <c r="A294" s="86">
        <v>31402</v>
      </c>
      <c r="B294" s="93">
        <v>0.2</v>
      </c>
      <c r="C294" s="92" t="s">
        <v>646</v>
      </c>
      <c r="E294" s="86"/>
    </row>
    <row r="295" spans="1:5" x14ac:dyDescent="0.2">
      <c r="A295" s="86">
        <v>31392</v>
      </c>
      <c r="B295" s="93">
        <v>0.22</v>
      </c>
      <c r="C295" s="92" t="s">
        <v>646</v>
      </c>
      <c r="E295" s="86"/>
    </row>
    <row r="296" spans="1:5" x14ac:dyDescent="0.2">
      <c r="A296" s="86">
        <v>31382</v>
      </c>
      <c r="B296" s="93">
        <v>0.25</v>
      </c>
      <c r="C296" s="92" t="s">
        <v>646</v>
      </c>
      <c r="E296" s="86"/>
    </row>
    <row r="297" spans="1:5" x14ac:dyDescent="0.2">
      <c r="A297" s="86">
        <v>31372</v>
      </c>
      <c r="B297" s="93">
        <v>0.25</v>
      </c>
      <c r="C297" s="92" t="s">
        <v>646</v>
      </c>
      <c r="E297" s="86"/>
    </row>
    <row r="298" spans="1:5" x14ac:dyDescent="0.2">
      <c r="A298" s="86">
        <v>31362</v>
      </c>
      <c r="B298" s="93">
        <v>0.24</v>
      </c>
      <c r="C298" s="92" t="s">
        <v>646</v>
      </c>
      <c r="E298" s="86"/>
    </row>
    <row r="299" spans="1:5" x14ac:dyDescent="0.2">
      <c r="A299" s="86">
        <v>31352</v>
      </c>
      <c r="B299" s="93">
        <v>0.24</v>
      </c>
      <c r="C299" s="92" t="s">
        <v>646</v>
      </c>
      <c r="E299" s="86"/>
    </row>
    <row r="300" spans="1:5" x14ac:dyDescent="0.2">
      <c r="A300" s="86">
        <v>31341</v>
      </c>
      <c r="B300" s="93">
        <v>0.22</v>
      </c>
      <c r="C300" s="92" t="s">
        <v>646</v>
      </c>
      <c r="E300" s="86"/>
    </row>
    <row r="301" spans="1:5" x14ac:dyDescent="0.2">
      <c r="A301" s="86">
        <v>31331</v>
      </c>
      <c r="B301" s="93">
        <v>0.22</v>
      </c>
      <c r="C301" s="92" t="s">
        <v>646</v>
      </c>
      <c r="E301" s="86"/>
    </row>
    <row r="302" spans="1:5" x14ac:dyDescent="0.2">
      <c r="A302" s="86">
        <v>31321</v>
      </c>
      <c r="B302" s="93">
        <v>0.23</v>
      </c>
      <c r="C302" s="92" t="s">
        <v>646</v>
      </c>
      <c r="E302" s="86"/>
    </row>
    <row r="303" spans="1:5" x14ac:dyDescent="0.2">
      <c r="A303" s="86">
        <v>31311</v>
      </c>
      <c r="B303" s="93">
        <v>0.2</v>
      </c>
      <c r="C303" s="92" t="s">
        <v>646</v>
      </c>
      <c r="E303" s="86"/>
    </row>
    <row r="304" spans="1:5" x14ac:dyDescent="0.2">
      <c r="A304" s="86">
        <v>31301</v>
      </c>
      <c r="B304" s="93">
        <v>0.19</v>
      </c>
      <c r="C304" s="92" t="s">
        <v>646</v>
      </c>
      <c r="E304" s="86"/>
    </row>
    <row r="305" spans="1:5" x14ac:dyDescent="0.2">
      <c r="A305" s="86">
        <v>31291</v>
      </c>
      <c r="B305" s="93">
        <v>0.2</v>
      </c>
      <c r="C305" s="92" t="s">
        <v>646</v>
      </c>
      <c r="E305" s="86"/>
    </row>
    <row r="306" spans="1:5" x14ac:dyDescent="0.2">
      <c r="A306" s="86">
        <v>31280</v>
      </c>
      <c r="B306" s="93">
        <v>0.2</v>
      </c>
      <c r="C306" s="92" t="s">
        <v>646</v>
      </c>
      <c r="E306" s="86"/>
    </row>
    <row r="307" spans="1:5" x14ac:dyDescent="0.2">
      <c r="A307" s="86">
        <v>31270</v>
      </c>
      <c r="B307" s="93">
        <v>0.2</v>
      </c>
      <c r="C307" s="92" t="s">
        <v>646</v>
      </c>
      <c r="E307" s="86"/>
    </row>
    <row r="308" spans="1:5" x14ac:dyDescent="0.2">
      <c r="A308" s="86">
        <v>31260</v>
      </c>
      <c r="B308" s="93">
        <v>0.21</v>
      </c>
      <c r="C308" s="92" t="s">
        <v>646</v>
      </c>
      <c r="E308" s="86"/>
    </row>
    <row r="309" spans="1:5" x14ac:dyDescent="0.2">
      <c r="A309" s="86">
        <v>31249</v>
      </c>
      <c r="B309" s="93">
        <v>0.2</v>
      </c>
      <c r="C309" s="92" t="s">
        <v>646</v>
      </c>
      <c r="E309" s="86"/>
    </row>
    <row r="310" spans="1:5" x14ac:dyDescent="0.2">
      <c r="A310" s="86">
        <v>31239</v>
      </c>
      <c r="B310" s="93">
        <v>0.22</v>
      </c>
      <c r="C310" s="92" t="s">
        <v>646</v>
      </c>
      <c r="E310" s="86"/>
    </row>
    <row r="311" spans="1:5" x14ac:dyDescent="0.2">
      <c r="A311" s="86">
        <v>31229</v>
      </c>
      <c r="B311" s="93">
        <v>0.23</v>
      </c>
      <c r="C311" s="92" t="s">
        <v>646</v>
      </c>
      <c r="E311" s="86"/>
    </row>
    <row r="312" spans="1:5" x14ac:dyDescent="0.2">
      <c r="A312" s="86">
        <v>31219</v>
      </c>
      <c r="B312" s="93">
        <v>0.23</v>
      </c>
      <c r="C312" s="92" t="s">
        <v>646</v>
      </c>
      <c r="E312" s="86"/>
    </row>
    <row r="313" spans="1:5" x14ac:dyDescent="0.2">
      <c r="A313" s="86">
        <v>31209</v>
      </c>
      <c r="B313" s="93">
        <v>0.24</v>
      </c>
      <c r="C313" s="92" t="s">
        <v>646</v>
      </c>
      <c r="E313" s="86"/>
    </row>
    <row r="314" spans="1:5" x14ac:dyDescent="0.2">
      <c r="A314" s="86">
        <v>31199</v>
      </c>
      <c r="B314" s="93">
        <v>0.26</v>
      </c>
      <c r="C314" s="92" t="s">
        <v>646</v>
      </c>
      <c r="E314" s="86"/>
    </row>
    <row r="315" spans="1:5" x14ac:dyDescent="0.2">
      <c r="A315" s="86">
        <v>31188</v>
      </c>
      <c r="B315" s="93">
        <v>0.31</v>
      </c>
      <c r="C315" s="92" t="s">
        <v>646</v>
      </c>
      <c r="E315" s="86"/>
    </row>
    <row r="316" spans="1:5" x14ac:dyDescent="0.2">
      <c r="A316" s="86">
        <v>31178</v>
      </c>
      <c r="B316" s="93">
        <v>0.36</v>
      </c>
      <c r="C316" s="92" t="s">
        <v>646</v>
      </c>
      <c r="E316" s="86"/>
    </row>
    <row r="317" spans="1:5" x14ac:dyDescent="0.2">
      <c r="A317" s="86">
        <v>31168</v>
      </c>
      <c r="B317" s="93">
        <v>0.44</v>
      </c>
      <c r="C317" s="92" t="s">
        <v>646</v>
      </c>
      <c r="E317" s="86"/>
    </row>
    <row r="318" spans="1:5" x14ac:dyDescent="0.2">
      <c r="A318" s="86">
        <v>31158</v>
      </c>
      <c r="B318" s="93">
        <v>0.52</v>
      </c>
      <c r="C318" s="92" t="s">
        <v>646</v>
      </c>
      <c r="E318" s="86"/>
    </row>
    <row r="319" spans="1:5" x14ac:dyDescent="0.2">
      <c r="A319" s="86">
        <v>31148</v>
      </c>
      <c r="B319" s="93">
        <v>0.44</v>
      </c>
      <c r="C319" s="92" t="s">
        <v>646</v>
      </c>
      <c r="E319" s="86"/>
    </row>
    <row r="320" spans="1:5" x14ac:dyDescent="0.2">
      <c r="A320" s="86">
        <v>31138</v>
      </c>
      <c r="B320" s="93">
        <v>0.33</v>
      </c>
      <c r="C320" s="92" t="s">
        <v>646</v>
      </c>
      <c r="E320" s="86"/>
    </row>
    <row r="321" spans="1:5" x14ac:dyDescent="0.2">
      <c r="A321" s="86">
        <v>31127</v>
      </c>
      <c r="B321" s="93">
        <v>0.24</v>
      </c>
      <c r="C321" s="92" t="s">
        <v>646</v>
      </c>
      <c r="E321" s="86"/>
    </row>
    <row r="322" spans="1:5" x14ac:dyDescent="0.2">
      <c r="A322" s="86">
        <v>31117</v>
      </c>
      <c r="B322" s="93">
        <v>0.25</v>
      </c>
      <c r="C322" s="92" t="s">
        <v>646</v>
      </c>
      <c r="E322" s="86"/>
    </row>
    <row r="323" spans="1:5" x14ac:dyDescent="0.2">
      <c r="A323" s="86">
        <v>31107</v>
      </c>
      <c r="B323" s="93">
        <v>0.24</v>
      </c>
      <c r="C323" s="92" t="s">
        <v>646</v>
      </c>
      <c r="E323" s="86"/>
    </row>
    <row r="324" spans="1:5" x14ac:dyDescent="0.2">
      <c r="A324" s="86">
        <v>31099</v>
      </c>
      <c r="B324" s="93">
        <v>0.24</v>
      </c>
      <c r="C324" s="92" t="s">
        <v>646</v>
      </c>
      <c r="E324" s="86"/>
    </row>
    <row r="325" spans="1:5" x14ac:dyDescent="0.2">
      <c r="A325" s="86">
        <v>31089</v>
      </c>
      <c r="B325" s="93">
        <v>0.26</v>
      </c>
      <c r="C325" s="92" t="s">
        <v>646</v>
      </c>
      <c r="E325" s="86"/>
    </row>
    <row r="326" spans="1:5" x14ac:dyDescent="0.2">
      <c r="A326" s="86">
        <v>31079</v>
      </c>
      <c r="B326" s="93">
        <v>0.28000000000000003</v>
      </c>
      <c r="C326" s="92" t="s">
        <v>646</v>
      </c>
      <c r="E326" s="86"/>
    </row>
    <row r="327" spans="1:5" x14ac:dyDescent="0.2">
      <c r="A327" s="86">
        <v>31068</v>
      </c>
      <c r="B327" s="93">
        <v>0.36</v>
      </c>
      <c r="C327" s="92" t="s">
        <v>646</v>
      </c>
      <c r="E327" s="86"/>
    </row>
    <row r="328" spans="1:5" x14ac:dyDescent="0.2">
      <c r="A328" s="86">
        <v>31058</v>
      </c>
      <c r="B328" s="93">
        <v>0.44</v>
      </c>
      <c r="C328" s="92" t="s">
        <v>646</v>
      </c>
      <c r="E328" s="86"/>
    </row>
    <row r="329" spans="1:5" x14ac:dyDescent="0.2">
      <c r="A329" s="86">
        <v>31048</v>
      </c>
      <c r="B329" s="93">
        <v>0.53</v>
      </c>
      <c r="C329" s="92" t="s">
        <v>646</v>
      </c>
      <c r="E329" s="86"/>
    </row>
    <row r="330" spans="1:5" x14ac:dyDescent="0.2">
      <c r="A330" s="86">
        <v>31037</v>
      </c>
      <c r="B330" s="93">
        <v>0.47</v>
      </c>
      <c r="C330" s="92" t="s">
        <v>646</v>
      </c>
      <c r="E330" s="86"/>
    </row>
    <row r="331" spans="1:5" x14ac:dyDescent="0.2">
      <c r="A331" s="86">
        <v>31027</v>
      </c>
      <c r="B331" s="93">
        <v>0.45</v>
      </c>
      <c r="C331" s="92" t="s">
        <v>646</v>
      </c>
      <c r="E331" s="86"/>
    </row>
    <row r="332" spans="1:5" x14ac:dyDescent="0.2">
      <c r="A332" s="86">
        <v>31017</v>
      </c>
      <c r="B332" s="93">
        <v>0.42</v>
      </c>
      <c r="C332" s="92" t="s">
        <v>646</v>
      </c>
      <c r="E332" s="86"/>
    </row>
    <row r="333" spans="1:5" x14ac:dyDescent="0.2">
      <c r="A333" s="86">
        <v>31007</v>
      </c>
      <c r="B333" s="93">
        <v>0.49</v>
      </c>
      <c r="C333" s="92" t="s">
        <v>646</v>
      </c>
      <c r="E333" s="86"/>
    </row>
    <row r="334" spans="1:5" x14ac:dyDescent="0.2">
      <c r="A334" s="86">
        <v>30997</v>
      </c>
      <c r="B334" s="93">
        <v>0.41</v>
      </c>
      <c r="C334" s="92" t="s">
        <v>646</v>
      </c>
      <c r="E334" s="86"/>
    </row>
    <row r="335" spans="1:5" x14ac:dyDescent="0.2">
      <c r="A335" s="86">
        <v>30987</v>
      </c>
      <c r="B335" s="93">
        <v>0.42</v>
      </c>
      <c r="C335" s="92" t="s">
        <v>646</v>
      </c>
      <c r="E335" s="86"/>
    </row>
    <row r="336" spans="1:5" x14ac:dyDescent="0.2">
      <c r="A336" s="86">
        <v>30976</v>
      </c>
      <c r="B336" s="93">
        <v>0.25</v>
      </c>
      <c r="C336" s="92" t="s">
        <v>646</v>
      </c>
      <c r="E336" s="86"/>
    </row>
    <row r="337" spans="1:5" x14ac:dyDescent="0.2">
      <c r="A337" s="86">
        <v>30966</v>
      </c>
      <c r="B337" s="93">
        <v>0.22</v>
      </c>
      <c r="C337" s="92" t="s">
        <v>646</v>
      </c>
      <c r="E337" s="86"/>
    </row>
    <row r="338" spans="1:5" x14ac:dyDescent="0.2">
      <c r="A338" s="86">
        <v>30956</v>
      </c>
      <c r="B338" s="93">
        <v>0.18</v>
      </c>
      <c r="C338" s="92" t="s">
        <v>646</v>
      </c>
      <c r="E338" s="86"/>
    </row>
    <row r="339" spans="1:5" x14ac:dyDescent="0.2">
      <c r="A339" s="86">
        <v>30946</v>
      </c>
      <c r="B339" s="93">
        <v>0.18</v>
      </c>
      <c r="C339" s="92" t="s">
        <v>646</v>
      </c>
      <c r="E339" s="86"/>
    </row>
    <row r="340" spans="1:5" x14ac:dyDescent="0.2">
      <c r="A340" s="86">
        <v>30936</v>
      </c>
      <c r="B340" s="93">
        <v>0.18</v>
      </c>
      <c r="C340" s="92" t="s">
        <v>646</v>
      </c>
      <c r="E340" s="86"/>
    </row>
    <row r="341" spans="1:5" x14ac:dyDescent="0.2">
      <c r="A341" s="86">
        <v>30926</v>
      </c>
      <c r="B341" s="93">
        <v>0.18</v>
      </c>
      <c r="C341" s="92" t="s">
        <v>646</v>
      </c>
      <c r="E341" s="86"/>
    </row>
    <row r="342" spans="1:5" x14ac:dyDescent="0.2">
      <c r="A342" s="86">
        <v>30915</v>
      </c>
      <c r="B342" s="93">
        <v>0.16</v>
      </c>
      <c r="C342" s="92" t="s">
        <v>646</v>
      </c>
      <c r="E342" s="86"/>
    </row>
    <row r="343" spans="1:5" x14ac:dyDescent="0.2">
      <c r="A343" s="86">
        <v>30905</v>
      </c>
      <c r="B343" s="93">
        <v>0.14000000000000001</v>
      </c>
      <c r="C343" s="92" t="s">
        <v>646</v>
      </c>
      <c r="E343" s="86"/>
    </row>
    <row r="344" spans="1:5" x14ac:dyDescent="0.2">
      <c r="A344" s="86">
        <v>30895</v>
      </c>
      <c r="B344" s="93">
        <v>0.14000000000000001</v>
      </c>
      <c r="C344" s="92" t="s">
        <v>646</v>
      </c>
      <c r="E344" s="86"/>
    </row>
    <row r="345" spans="1:5" x14ac:dyDescent="0.2">
      <c r="A345" s="86">
        <v>30884</v>
      </c>
      <c r="B345" s="93">
        <v>0.14000000000000001</v>
      </c>
      <c r="C345" s="92" t="s">
        <v>646</v>
      </c>
      <c r="E345" s="86"/>
    </row>
    <row r="346" spans="1:5" x14ac:dyDescent="0.2">
      <c r="A346" s="86">
        <v>30874</v>
      </c>
      <c r="B346" s="93">
        <v>0.15</v>
      </c>
      <c r="C346" s="92" t="s">
        <v>646</v>
      </c>
      <c r="E346" s="86"/>
    </row>
    <row r="347" spans="1:5" x14ac:dyDescent="0.2">
      <c r="A347" s="86">
        <v>30864</v>
      </c>
      <c r="B347" s="93">
        <v>0.16</v>
      </c>
      <c r="C347" s="92" t="s">
        <v>646</v>
      </c>
      <c r="E347" s="86"/>
    </row>
    <row r="348" spans="1:5" x14ac:dyDescent="0.2">
      <c r="A348" s="86">
        <v>30854</v>
      </c>
      <c r="B348" s="93">
        <v>0.19</v>
      </c>
      <c r="C348" s="92" t="s">
        <v>646</v>
      </c>
      <c r="E348" s="86"/>
    </row>
    <row r="349" spans="1:5" x14ac:dyDescent="0.2">
      <c r="A349" s="86">
        <v>30844</v>
      </c>
      <c r="B349" s="93">
        <v>0.19</v>
      </c>
      <c r="C349" s="92" t="s">
        <v>646</v>
      </c>
      <c r="E349" s="86"/>
    </row>
    <row r="350" spans="1:5" x14ac:dyDescent="0.2">
      <c r="A350" s="86">
        <v>30834</v>
      </c>
      <c r="B350" s="93">
        <v>0.18</v>
      </c>
      <c r="C350" s="92" t="s">
        <v>646</v>
      </c>
      <c r="E350" s="86"/>
    </row>
    <row r="351" spans="1:5" x14ac:dyDescent="0.2">
      <c r="A351" s="86">
        <v>30823</v>
      </c>
      <c r="B351" s="93">
        <v>0.17</v>
      </c>
      <c r="C351" s="92" t="s">
        <v>646</v>
      </c>
      <c r="E351" s="86"/>
    </row>
    <row r="352" spans="1:5" x14ac:dyDescent="0.2">
      <c r="A352" s="86">
        <v>30813</v>
      </c>
      <c r="B352" s="93">
        <v>0.16</v>
      </c>
      <c r="C352" s="92" t="s">
        <v>646</v>
      </c>
      <c r="E352" s="86"/>
    </row>
    <row r="353" spans="1:5" x14ac:dyDescent="0.2">
      <c r="A353" s="86">
        <v>30803</v>
      </c>
      <c r="B353" s="93">
        <v>0.13</v>
      </c>
      <c r="C353" s="92" t="s">
        <v>646</v>
      </c>
      <c r="E353" s="86"/>
    </row>
    <row r="354" spans="1:5" x14ac:dyDescent="0.2">
      <c r="A354" s="86">
        <v>30793</v>
      </c>
      <c r="B354" s="93">
        <v>0.16</v>
      </c>
      <c r="C354" s="92" t="s">
        <v>646</v>
      </c>
      <c r="E354" s="86"/>
    </row>
    <row r="355" spans="1:5" x14ac:dyDescent="0.2">
      <c r="A355" s="86">
        <v>30783</v>
      </c>
      <c r="B355" s="93">
        <v>0.16</v>
      </c>
      <c r="C355" s="92" t="s">
        <v>646</v>
      </c>
      <c r="E355" s="86"/>
    </row>
    <row r="356" spans="1:5" x14ac:dyDescent="0.2">
      <c r="A356" s="86">
        <v>30773</v>
      </c>
      <c r="B356" s="93">
        <v>0.18</v>
      </c>
      <c r="C356" s="92" t="s">
        <v>646</v>
      </c>
      <c r="E356" s="86"/>
    </row>
    <row r="357" spans="1:5" x14ac:dyDescent="0.2">
      <c r="A357" s="86">
        <v>30762</v>
      </c>
      <c r="B357" s="93">
        <v>0.2</v>
      </c>
      <c r="C357" s="92" t="s">
        <v>646</v>
      </c>
      <c r="E357" s="86"/>
    </row>
    <row r="358" spans="1:5" x14ac:dyDescent="0.2">
      <c r="A358" s="86">
        <v>30752</v>
      </c>
      <c r="B358" s="93">
        <v>0.2</v>
      </c>
      <c r="C358" s="92" t="s">
        <v>646</v>
      </c>
      <c r="E358" s="86"/>
    </row>
    <row r="359" spans="1:5" x14ac:dyDescent="0.2">
      <c r="A359" s="86">
        <v>30742</v>
      </c>
      <c r="B359" s="93">
        <v>0.21</v>
      </c>
      <c r="C359" s="92" t="s">
        <v>646</v>
      </c>
      <c r="E359" s="86"/>
    </row>
    <row r="360" spans="1:5" x14ac:dyDescent="0.2">
      <c r="A360" s="86">
        <v>30733</v>
      </c>
      <c r="B360" s="93">
        <v>0.21</v>
      </c>
      <c r="C360" s="92" t="s">
        <v>646</v>
      </c>
      <c r="E360" s="86"/>
    </row>
    <row r="361" spans="1:5" x14ac:dyDescent="0.2">
      <c r="A361" s="86">
        <v>30723</v>
      </c>
      <c r="B361" s="93">
        <v>0.22</v>
      </c>
      <c r="C361" s="92" t="s">
        <v>646</v>
      </c>
      <c r="E361" s="86"/>
    </row>
    <row r="362" spans="1:5" x14ac:dyDescent="0.2">
      <c r="A362" s="86">
        <v>30713</v>
      </c>
      <c r="B362" s="93">
        <v>0.23</v>
      </c>
      <c r="C362" s="92" t="s">
        <v>646</v>
      </c>
      <c r="E362" s="86"/>
    </row>
    <row r="363" spans="1:5" x14ac:dyDescent="0.2">
      <c r="A363" s="86">
        <v>30702</v>
      </c>
      <c r="B363" s="93">
        <v>0.24</v>
      </c>
      <c r="C363" s="92" t="s">
        <v>646</v>
      </c>
      <c r="E363" s="86"/>
    </row>
    <row r="364" spans="1:5" x14ac:dyDescent="0.2">
      <c r="A364" s="86">
        <v>30692</v>
      </c>
      <c r="B364" s="93">
        <v>0.26</v>
      </c>
      <c r="C364" s="92" t="s">
        <v>646</v>
      </c>
      <c r="E364" s="86"/>
    </row>
    <row r="365" spans="1:5" x14ac:dyDescent="0.2">
      <c r="A365" s="86">
        <v>30682</v>
      </c>
      <c r="B365" s="93">
        <v>0.26</v>
      </c>
      <c r="C365" s="92" t="s">
        <v>646</v>
      </c>
      <c r="E365" s="86"/>
    </row>
    <row r="366" spans="1:5" x14ac:dyDescent="0.2">
      <c r="A366" s="86">
        <v>30671</v>
      </c>
      <c r="B366" s="93">
        <v>0.22</v>
      </c>
      <c r="C366" s="92" t="s">
        <v>646</v>
      </c>
      <c r="E366" s="86"/>
    </row>
    <row r="367" spans="1:5" x14ac:dyDescent="0.2">
      <c r="A367" s="86">
        <v>30661</v>
      </c>
      <c r="B367" s="93">
        <v>0.19</v>
      </c>
      <c r="C367" s="92" t="s">
        <v>646</v>
      </c>
      <c r="E367" s="86"/>
    </row>
    <row r="368" spans="1:5" x14ac:dyDescent="0.2">
      <c r="A368" s="86">
        <v>30651</v>
      </c>
      <c r="B368" s="93">
        <v>0.17</v>
      </c>
      <c r="C368" s="92" t="s">
        <v>646</v>
      </c>
      <c r="E368" s="86"/>
    </row>
    <row r="369" spans="1:5" x14ac:dyDescent="0.2">
      <c r="A369" s="86">
        <v>30641</v>
      </c>
      <c r="B369" s="93">
        <v>0.17</v>
      </c>
      <c r="C369" s="92" t="s">
        <v>646</v>
      </c>
      <c r="E369" s="86"/>
    </row>
    <row r="370" spans="1:5" x14ac:dyDescent="0.2">
      <c r="A370" s="86">
        <v>30631</v>
      </c>
      <c r="B370" s="93">
        <v>0.2</v>
      </c>
      <c r="C370" s="92" t="s">
        <v>646</v>
      </c>
      <c r="E370" s="86"/>
    </row>
    <row r="371" spans="1:5" x14ac:dyDescent="0.2">
      <c r="A371" s="86">
        <v>30621</v>
      </c>
      <c r="B371" s="93">
        <v>0.2</v>
      </c>
      <c r="C371" s="92" t="s">
        <v>646</v>
      </c>
      <c r="E371" s="86"/>
    </row>
    <row r="372" spans="1:5" x14ac:dyDescent="0.2">
      <c r="A372" s="86">
        <v>30610</v>
      </c>
      <c r="B372" s="93">
        <v>0.17</v>
      </c>
      <c r="C372" s="92" t="s">
        <v>646</v>
      </c>
      <c r="E372" s="86"/>
    </row>
    <row r="373" spans="1:5" x14ac:dyDescent="0.2">
      <c r="A373" s="86">
        <v>30600</v>
      </c>
      <c r="B373" s="93">
        <v>0.17</v>
      </c>
      <c r="C373" s="92" t="s">
        <v>646</v>
      </c>
      <c r="E373" s="86"/>
    </row>
    <row r="374" spans="1:5" x14ac:dyDescent="0.2">
      <c r="A374" s="86">
        <v>30590</v>
      </c>
      <c r="B374" s="93">
        <v>0.18</v>
      </c>
      <c r="C374" s="92" t="s">
        <v>646</v>
      </c>
      <c r="E374" s="86"/>
    </row>
    <row r="375" spans="1:5" x14ac:dyDescent="0.2">
      <c r="A375" s="86">
        <v>30580</v>
      </c>
      <c r="B375" s="93">
        <v>0.18</v>
      </c>
      <c r="C375" s="92" t="s">
        <v>646</v>
      </c>
      <c r="E375" s="86"/>
    </row>
    <row r="376" spans="1:5" x14ac:dyDescent="0.2">
      <c r="A376" s="86">
        <v>30570</v>
      </c>
      <c r="B376" s="93">
        <v>0.19</v>
      </c>
      <c r="C376" s="92" t="s">
        <v>646</v>
      </c>
      <c r="E376" s="86"/>
    </row>
    <row r="377" spans="1:5" x14ac:dyDescent="0.2">
      <c r="A377" s="86">
        <v>30560</v>
      </c>
      <c r="B377" s="93">
        <v>0.2</v>
      </c>
      <c r="C377" s="92" t="s">
        <v>646</v>
      </c>
      <c r="E377" s="86"/>
    </row>
    <row r="378" spans="1:5" x14ac:dyDescent="0.2">
      <c r="A378" s="86">
        <v>30549</v>
      </c>
      <c r="B378" s="93">
        <v>0.18</v>
      </c>
      <c r="C378" s="92" t="s">
        <v>646</v>
      </c>
      <c r="E378" s="86"/>
    </row>
    <row r="379" spans="1:5" x14ac:dyDescent="0.2">
      <c r="A379" s="86">
        <v>30539</v>
      </c>
      <c r="B379" s="93">
        <v>0.18</v>
      </c>
      <c r="C379" s="92" t="s">
        <v>646</v>
      </c>
      <c r="E379" s="86"/>
    </row>
    <row r="380" spans="1:5" x14ac:dyDescent="0.2">
      <c r="A380" s="86">
        <v>30529</v>
      </c>
      <c r="B380" s="93">
        <v>0.18</v>
      </c>
      <c r="C380" s="92" t="s">
        <v>646</v>
      </c>
      <c r="E380" s="86"/>
    </row>
    <row r="381" spans="1:5" x14ac:dyDescent="0.2">
      <c r="A381" s="86">
        <v>30518</v>
      </c>
      <c r="B381" s="93">
        <v>0.18</v>
      </c>
      <c r="C381" s="92" t="s">
        <v>646</v>
      </c>
      <c r="E381" s="86"/>
    </row>
    <row r="382" spans="1:5" x14ac:dyDescent="0.2">
      <c r="A382" s="86">
        <v>30508</v>
      </c>
      <c r="B382" s="93">
        <v>0.22</v>
      </c>
      <c r="C382" s="92" t="s">
        <v>646</v>
      </c>
      <c r="E382" s="86"/>
    </row>
    <row r="383" spans="1:5" x14ac:dyDescent="0.2">
      <c r="A383" s="86">
        <v>30498</v>
      </c>
      <c r="B383" s="93">
        <v>0.28000000000000003</v>
      </c>
      <c r="C383" s="92" t="s">
        <v>646</v>
      </c>
      <c r="E383" s="86"/>
    </row>
    <row r="384" spans="1:5" x14ac:dyDescent="0.2">
      <c r="A384" s="86">
        <v>30488</v>
      </c>
      <c r="B384" s="93">
        <v>0.25</v>
      </c>
      <c r="C384" s="92" t="s">
        <v>646</v>
      </c>
      <c r="E384" s="86"/>
    </row>
    <row r="385" spans="1:5" x14ac:dyDescent="0.2">
      <c r="A385" s="86">
        <v>30478</v>
      </c>
      <c r="B385" s="93">
        <v>0.28000000000000003</v>
      </c>
      <c r="C385" s="92" t="s">
        <v>646</v>
      </c>
      <c r="E385" s="86"/>
    </row>
    <row r="386" spans="1:5" x14ac:dyDescent="0.2">
      <c r="A386" s="86">
        <v>30468</v>
      </c>
      <c r="B386" s="93">
        <v>0.36</v>
      </c>
      <c r="C386" s="92" t="s">
        <v>646</v>
      </c>
      <c r="E386" s="86"/>
    </row>
    <row r="387" spans="1:5" x14ac:dyDescent="0.2">
      <c r="A387" s="86">
        <v>30457</v>
      </c>
      <c r="B387" s="93">
        <v>0.41</v>
      </c>
      <c r="C387" s="92" t="s">
        <v>646</v>
      </c>
      <c r="E387" s="86"/>
    </row>
    <row r="388" spans="1:5" x14ac:dyDescent="0.2">
      <c r="A388" s="86">
        <v>30447</v>
      </c>
      <c r="B388" s="93">
        <v>0.39</v>
      </c>
      <c r="C388" s="92" t="s">
        <v>646</v>
      </c>
      <c r="E388" s="86"/>
    </row>
    <row r="389" spans="1:5" x14ac:dyDescent="0.2">
      <c r="A389" s="86">
        <v>30437</v>
      </c>
      <c r="B389" s="93">
        <v>0.36</v>
      </c>
      <c r="C389" s="92" t="s">
        <v>646</v>
      </c>
      <c r="E389" s="86"/>
    </row>
    <row r="390" spans="1:5" x14ac:dyDescent="0.2">
      <c r="A390" s="86">
        <v>30427</v>
      </c>
      <c r="B390" s="93">
        <v>0.25</v>
      </c>
      <c r="C390" s="92" t="s">
        <v>646</v>
      </c>
      <c r="E390" s="86"/>
    </row>
    <row r="391" spans="1:5" x14ac:dyDescent="0.2">
      <c r="A391" s="86">
        <v>30417</v>
      </c>
      <c r="B391" s="93">
        <v>0.23</v>
      </c>
      <c r="C391" s="92" t="s">
        <v>646</v>
      </c>
      <c r="E391" s="86"/>
    </row>
    <row r="392" spans="1:5" x14ac:dyDescent="0.2">
      <c r="A392" s="86">
        <v>30407</v>
      </c>
      <c r="B392" s="93">
        <v>0.21</v>
      </c>
      <c r="C392" s="92" t="s">
        <v>646</v>
      </c>
      <c r="E392" s="86"/>
    </row>
    <row r="393" spans="1:5" x14ac:dyDescent="0.2">
      <c r="A393" s="86">
        <v>30396</v>
      </c>
      <c r="B393" s="93">
        <v>0.24</v>
      </c>
      <c r="C393" s="92" t="s">
        <v>646</v>
      </c>
      <c r="E393" s="86"/>
    </row>
    <row r="394" spans="1:5" x14ac:dyDescent="0.2">
      <c r="A394" s="86">
        <v>30386</v>
      </c>
      <c r="B394" s="93">
        <v>0.24</v>
      </c>
      <c r="C394" s="92" t="s">
        <v>646</v>
      </c>
      <c r="E394" s="86"/>
    </row>
    <row r="395" spans="1:5" x14ac:dyDescent="0.2">
      <c r="A395" s="86">
        <v>30376</v>
      </c>
      <c r="B395" s="93">
        <v>0.25</v>
      </c>
      <c r="C395" s="92" t="s">
        <v>646</v>
      </c>
      <c r="E395" s="86"/>
    </row>
    <row r="396" spans="1:5" x14ac:dyDescent="0.2">
      <c r="A396" s="86">
        <v>30368</v>
      </c>
      <c r="B396" s="93">
        <v>0.28000000000000003</v>
      </c>
      <c r="C396" s="92" t="s">
        <v>646</v>
      </c>
      <c r="E396" s="86"/>
    </row>
    <row r="397" spans="1:5" x14ac:dyDescent="0.2">
      <c r="A397" s="86">
        <v>30358</v>
      </c>
      <c r="B397" s="93">
        <v>0.28000000000000003</v>
      </c>
      <c r="C397" s="92" t="s">
        <v>646</v>
      </c>
      <c r="E397" s="86"/>
    </row>
    <row r="398" spans="1:5" x14ac:dyDescent="0.2">
      <c r="A398" s="86">
        <v>30348</v>
      </c>
      <c r="B398" s="93">
        <v>0.28999999999999998</v>
      </c>
      <c r="C398" s="92" t="s">
        <v>646</v>
      </c>
      <c r="E398" s="86"/>
    </row>
    <row r="399" spans="1:5" x14ac:dyDescent="0.2">
      <c r="A399" s="86">
        <v>30337</v>
      </c>
      <c r="B399" s="93">
        <v>0.35</v>
      </c>
      <c r="C399" s="92" t="s">
        <v>646</v>
      </c>
      <c r="E399" s="86"/>
    </row>
    <row r="400" spans="1:5" x14ac:dyDescent="0.2">
      <c r="A400" s="86">
        <v>30327</v>
      </c>
      <c r="B400" s="93">
        <v>0.42</v>
      </c>
      <c r="C400" s="92" t="s">
        <v>646</v>
      </c>
      <c r="E400" s="86"/>
    </row>
    <row r="401" spans="1:5" x14ac:dyDescent="0.2">
      <c r="A401" s="86">
        <v>30317</v>
      </c>
      <c r="B401" s="93">
        <v>0.45</v>
      </c>
      <c r="C401" s="92" t="s">
        <v>646</v>
      </c>
      <c r="E401" s="86"/>
    </row>
    <row r="402" spans="1:5" x14ac:dyDescent="0.2">
      <c r="A402" s="86">
        <v>30306</v>
      </c>
      <c r="B402" s="93">
        <v>0.61</v>
      </c>
      <c r="C402" s="92" t="s">
        <v>646</v>
      </c>
      <c r="E402" s="86"/>
    </row>
    <row r="403" spans="1:5" x14ac:dyDescent="0.2">
      <c r="A403" s="86">
        <v>30296</v>
      </c>
      <c r="B403" s="93">
        <v>0.55000000000000004</v>
      </c>
      <c r="C403" s="92" t="s">
        <v>646</v>
      </c>
      <c r="E403" s="86"/>
    </row>
    <row r="404" spans="1:5" x14ac:dyDescent="0.2">
      <c r="A404" s="86">
        <v>30286</v>
      </c>
      <c r="B404" s="93">
        <v>0.51</v>
      </c>
      <c r="C404" s="92" t="s">
        <v>646</v>
      </c>
      <c r="E404" s="86"/>
    </row>
    <row r="405" spans="1:5" x14ac:dyDescent="0.2">
      <c r="A405" s="86">
        <v>30276</v>
      </c>
      <c r="B405" s="93">
        <v>0.43</v>
      </c>
      <c r="C405" s="92" t="s">
        <v>646</v>
      </c>
      <c r="E405" s="86"/>
    </row>
    <row r="406" spans="1:5" x14ac:dyDescent="0.2">
      <c r="A406" s="86">
        <v>30266</v>
      </c>
      <c r="B406" s="93">
        <v>0.45</v>
      </c>
      <c r="C406" s="92" t="s">
        <v>646</v>
      </c>
      <c r="E406" s="86"/>
    </row>
    <row r="407" spans="1:5" x14ac:dyDescent="0.2">
      <c r="A407" s="86">
        <v>30256</v>
      </c>
      <c r="B407" s="93">
        <v>0.46</v>
      </c>
      <c r="C407" s="92" t="s">
        <v>646</v>
      </c>
      <c r="E407" s="86"/>
    </row>
    <row r="408" spans="1:5" x14ac:dyDescent="0.2">
      <c r="A408" s="86">
        <v>30245</v>
      </c>
      <c r="B408" s="93">
        <v>0.3</v>
      </c>
      <c r="C408" s="92" t="s">
        <v>646</v>
      </c>
      <c r="E408" s="86"/>
    </row>
    <row r="409" spans="1:5" x14ac:dyDescent="0.2">
      <c r="A409" s="86">
        <v>30235</v>
      </c>
      <c r="B409" s="93">
        <v>0.24</v>
      </c>
      <c r="C409" s="92" t="s">
        <v>646</v>
      </c>
      <c r="E409" s="86"/>
    </row>
    <row r="410" spans="1:5" x14ac:dyDescent="0.2">
      <c r="A410" s="86">
        <v>30225</v>
      </c>
      <c r="B410" s="93">
        <v>0.2</v>
      </c>
      <c r="C410" s="92" t="s">
        <v>646</v>
      </c>
      <c r="E410" s="86"/>
    </row>
    <row r="411" spans="1:5" x14ac:dyDescent="0.2">
      <c r="A411" s="86">
        <v>30215</v>
      </c>
      <c r="B411" s="93">
        <v>0.18</v>
      </c>
      <c r="C411" s="92" t="s">
        <v>646</v>
      </c>
      <c r="E411" s="86"/>
    </row>
    <row r="412" spans="1:5" x14ac:dyDescent="0.2">
      <c r="A412" s="86">
        <v>30205</v>
      </c>
      <c r="B412" s="93">
        <v>0.17</v>
      </c>
      <c r="C412" s="92" t="s">
        <v>646</v>
      </c>
      <c r="E412" s="86"/>
    </row>
    <row r="413" spans="1:5" x14ac:dyDescent="0.2">
      <c r="A413" s="86">
        <v>30195</v>
      </c>
      <c r="B413" s="93">
        <v>0.16</v>
      </c>
      <c r="C413" s="92" t="s">
        <v>646</v>
      </c>
      <c r="E413" s="86"/>
    </row>
    <row r="414" spans="1:5" x14ac:dyDescent="0.2">
      <c r="A414" s="86">
        <v>30184</v>
      </c>
      <c r="B414" s="93">
        <v>0.15</v>
      </c>
      <c r="C414" s="92" t="s">
        <v>646</v>
      </c>
      <c r="E414" s="86"/>
    </row>
    <row r="415" spans="1:5" x14ac:dyDescent="0.2">
      <c r="A415" s="86">
        <v>30174</v>
      </c>
      <c r="B415" s="93">
        <v>0.15</v>
      </c>
      <c r="C415" s="92" t="s">
        <v>646</v>
      </c>
      <c r="E415" s="86"/>
    </row>
    <row r="416" spans="1:5" x14ac:dyDescent="0.2">
      <c r="A416" s="86">
        <v>30164</v>
      </c>
      <c r="B416" s="93">
        <v>0.15</v>
      </c>
      <c r="C416" s="92" t="s">
        <v>646</v>
      </c>
      <c r="E416" s="86"/>
    </row>
    <row r="417" spans="1:5" x14ac:dyDescent="0.2">
      <c r="A417" s="86">
        <v>30153</v>
      </c>
      <c r="B417" s="93">
        <v>0.18</v>
      </c>
      <c r="C417" s="92" t="s">
        <v>646</v>
      </c>
      <c r="E417" s="86"/>
    </row>
    <row r="418" spans="1:5" x14ac:dyDescent="0.2">
      <c r="A418" s="86">
        <v>30143</v>
      </c>
      <c r="B418" s="93">
        <v>0.18</v>
      </c>
      <c r="C418" s="92" t="s">
        <v>646</v>
      </c>
      <c r="E418" s="86"/>
    </row>
    <row r="419" spans="1:5" x14ac:dyDescent="0.2">
      <c r="A419" s="86">
        <v>30133</v>
      </c>
      <c r="B419" s="93">
        <v>0.2</v>
      </c>
      <c r="C419" s="92" t="s">
        <v>646</v>
      </c>
      <c r="E419" s="86"/>
    </row>
    <row r="420" spans="1:5" x14ac:dyDescent="0.2">
      <c r="A420" s="86">
        <v>30123</v>
      </c>
      <c r="B420" s="93">
        <v>0.24</v>
      </c>
      <c r="C420" s="92" t="s">
        <v>646</v>
      </c>
      <c r="E420" s="86"/>
    </row>
    <row r="421" spans="1:5" x14ac:dyDescent="0.2">
      <c r="E421" s="86"/>
    </row>
    <row r="422" spans="1:5" x14ac:dyDescent="0.2">
      <c r="E422" s="86"/>
    </row>
    <row r="423" spans="1:5" x14ac:dyDescent="0.2">
      <c r="E423" s="86"/>
    </row>
    <row r="424" spans="1:5" x14ac:dyDescent="0.2">
      <c r="E424" s="86"/>
    </row>
    <row r="425" spans="1:5" x14ac:dyDescent="0.2">
      <c r="E425" s="86"/>
    </row>
    <row r="426" spans="1:5" x14ac:dyDescent="0.2">
      <c r="E426" s="86"/>
    </row>
    <row r="427" spans="1:5" x14ac:dyDescent="0.2">
      <c r="E427" s="86"/>
    </row>
    <row r="428" spans="1:5" x14ac:dyDescent="0.2">
      <c r="E428" s="86"/>
    </row>
    <row r="429" spans="1:5" x14ac:dyDescent="0.2">
      <c r="E429" s="86"/>
    </row>
    <row r="430" spans="1:5" x14ac:dyDescent="0.2">
      <c r="E430" s="86"/>
    </row>
    <row r="431" spans="1:5" x14ac:dyDescent="0.2">
      <c r="E431" s="86"/>
    </row>
    <row r="432" spans="1:5" x14ac:dyDescent="0.2">
      <c r="E432" s="86"/>
    </row>
    <row r="433" spans="5:5" x14ac:dyDescent="0.2">
      <c r="E433" s="86"/>
    </row>
    <row r="434" spans="5:5" x14ac:dyDescent="0.2">
      <c r="E434" s="86"/>
    </row>
    <row r="435" spans="5:5" x14ac:dyDescent="0.2">
      <c r="E435" s="86"/>
    </row>
    <row r="436" spans="5:5" x14ac:dyDescent="0.2">
      <c r="E436" s="86"/>
    </row>
    <row r="437" spans="5:5" x14ac:dyDescent="0.2">
      <c r="E437" s="86"/>
    </row>
    <row r="438" spans="5:5" x14ac:dyDescent="0.2">
      <c r="E438" s="86"/>
    </row>
    <row r="439" spans="5:5" x14ac:dyDescent="0.2">
      <c r="E439" s="86"/>
    </row>
    <row r="440" spans="5:5" x14ac:dyDescent="0.2">
      <c r="E440" s="86"/>
    </row>
    <row r="441" spans="5:5" x14ac:dyDescent="0.2">
      <c r="E441" s="86"/>
    </row>
    <row r="442" spans="5:5" x14ac:dyDescent="0.2">
      <c r="E442" s="86"/>
    </row>
    <row r="443" spans="5:5" x14ac:dyDescent="0.2">
      <c r="E443" s="86"/>
    </row>
    <row r="444" spans="5:5" x14ac:dyDescent="0.2">
      <c r="E444" s="86"/>
    </row>
    <row r="445" spans="5:5" x14ac:dyDescent="0.2">
      <c r="E445" s="86"/>
    </row>
    <row r="446" spans="5:5" x14ac:dyDescent="0.2">
      <c r="E446" s="86"/>
    </row>
    <row r="447" spans="5:5" x14ac:dyDescent="0.2">
      <c r="E447" s="86"/>
    </row>
    <row r="448" spans="5:5" x14ac:dyDescent="0.2">
      <c r="E448" s="86"/>
    </row>
    <row r="449" spans="5:5" x14ac:dyDescent="0.2">
      <c r="E449" s="86"/>
    </row>
    <row r="450" spans="5:5" x14ac:dyDescent="0.2">
      <c r="E450" s="86"/>
    </row>
    <row r="451" spans="5:5" x14ac:dyDescent="0.2">
      <c r="E451" s="86"/>
    </row>
    <row r="452" spans="5:5" x14ac:dyDescent="0.2">
      <c r="E452" s="86"/>
    </row>
    <row r="453" spans="5:5" x14ac:dyDescent="0.2">
      <c r="E453" s="86"/>
    </row>
    <row r="454" spans="5:5" x14ac:dyDescent="0.2">
      <c r="E454" s="86"/>
    </row>
    <row r="455" spans="5:5" x14ac:dyDescent="0.2">
      <c r="E455" s="86"/>
    </row>
    <row r="456" spans="5:5" x14ac:dyDescent="0.2">
      <c r="E456" s="86"/>
    </row>
    <row r="457" spans="5:5" x14ac:dyDescent="0.2">
      <c r="E457" s="86"/>
    </row>
    <row r="458" spans="5:5" x14ac:dyDescent="0.2">
      <c r="E458" s="86"/>
    </row>
    <row r="459" spans="5:5" x14ac:dyDescent="0.2">
      <c r="E459" s="86"/>
    </row>
    <row r="460" spans="5:5" x14ac:dyDescent="0.2">
      <c r="E460" s="86"/>
    </row>
    <row r="461" spans="5:5" x14ac:dyDescent="0.2">
      <c r="E461" s="86"/>
    </row>
    <row r="462" spans="5:5" x14ac:dyDescent="0.2">
      <c r="E462" s="86"/>
    </row>
    <row r="463" spans="5:5" x14ac:dyDescent="0.2">
      <c r="E463" s="86"/>
    </row>
    <row r="464" spans="5:5" x14ac:dyDescent="0.2">
      <c r="E464" s="86"/>
    </row>
    <row r="465" spans="5:5" x14ac:dyDescent="0.2">
      <c r="E465" s="86"/>
    </row>
    <row r="466" spans="5:5" x14ac:dyDescent="0.2">
      <c r="E466" s="86"/>
    </row>
    <row r="467" spans="5:5" x14ac:dyDescent="0.2">
      <c r="E467" s="86"/>
    </row>
    <row r="468" spans="5:5" x14ac:dyDescent="0.2">
      <c r="E468" s="86"/>
    </row>
    <row r="469" spans="5:5" x14ac:dyDescent="0.2">
      <c r="E469" s="86"/>
    </row>
    <row r="470" spans="5:5" x14ac:dyDescent="0.2">
      <c r="E470" s="86"/>
    </row>
    <row r="471" spans="5:5" x14ac:dyDescent="0.2">
      <c r="E471" s="86"/>
    </row>
    <row r="472" spans="5:5" x14ac:dyDescent="0.2">
      <c r="E472" s="86"/>
    </row>
    <row r="473" spans="5:5" x14ac:dyDescent="0.2">
      <c r="E473" s="86"/>
    </row>
    <row r="474" spans="5:5" x14ac:dyDescent="0.2">
      <c r="E474" s="86"/>
    </row>
    <row r="475" spans="5:5" x14ac:dyDescent="0.2">
      <c r="E475" s="86"/>
    </row>
    <row r="476" spans="5:5" x14ac:dyDescent="0.2">
      <c r="E476" s="86"/>
    </row>
    <row r="477" spans="5:5" x14ac:dyDescent="0.2">
      <c r="E477" s="86"/>
    </row>
    <row r="478" spans="5:5" x14ac:dyDescent="0.2">
      <c r="E478" s="86"/>
    </row>
    <row r="479" spans="5:5" x14ac:dyDescent="0.2">
      <c r="E479" s="86"/>
    </row>
    <row r="480" spans="5:5" x14ac:dyDescent="0.2">
      <c r="E480" s="86"/>
    </row>
    <row r="481" spans="5:5" x14ac:dyDescent="0.2">
      <c r="E481" s="86"/>
    </row>
    <row r="482" spans="5:5" x14ac:dyDescent="0.2">
      <c r="E482" s="86"/>
    </row>
    <row r="483" spans="5:5" x14ac:dyDescent="0.2">
      <c r="E483" s="86"/>
    </row>
    <row r="484" spans="5:5" x14ac:dyDescent="0.2">
      <c r="E484" s="86"/>
    </row>
    <row r="485" spans="5:5" x14ac:dyDescent="0.2">
      <c r="E485" s="86"/>
    </row>
    <row r="486" spans="5:5" x14ac:dyDescent="0.2">
      <c r="E486" s="86"/>
    </row>
    <row r="487" spans="5:5" x14ac:dyDescent="0.2">
      <c r="E487" s="86"/>
    </row>
    <row r="488" spans="5:5" x14ac:dyDescent="0.2">
      <c r="E488" s="86"/>
    </row>
    <row r="489" spans="5:5" x14ac:dyDescent="0.2">
      <c r="E489" s="86"/>
    </row>
    <row r="490" spans="5:5" x14ac:dyDescent="0.2">
      <c r="E490" s="86"/>
    </row>
    <row r="491" spans="5:5" x14ac:dyDescent="0.2">
      <c r="E491" s="86"/>
    </row>
    <row r="492" spans="5:5" x14ac:dyDescent="0.2">
      <c r="E492" s="86"/>
    </row>
    <row r="493" spans="5:5" x14ac:dyDescent="0.2">
      <c r="E493" s="86"/>
    </row>
    <row r="494" spans="5:5" x14ac:dyDescent="0.2">
      <c r="E494" s="86"/>
    </row>
    <row r="495" spans="5:5" x14ac:dyDescent="0.2">
      <c r="E495" s="86"/>
    </row>
    <row r="496" spans="5:5" x14ac:dyDescent="0.2">
      <c r="E496" s="86"/>
    </row>
    <row r="497" spans="5:5" x14ac:dyDescent="0.2">
      <c r="E497" s="86"/>
    </row>
    <row r="498" spans="5:5" x14ac:dyDescent="0.2">
      <c r="E498" s="86"/>
    </row>
    <row r="499" spans="5:5" x14ac:dyDescent="0.2">
      <c r="E499" s="86"/>
    </row>
    <row r="500" spans="5:5" x14ac:dyDescent="0.2">
      <c r="E500" s="86"/>
    </row>
    <row r="501" spans="5:5" x14ac:dyDescent="0.2">
      <c r="E501" s="86"/>
    </row>
    <row r="502" spans="5:5" x14ac:dyDescent="0.2">
      <c r="E502" s="86"/>
    </row>
    <row r="503" spans="5:5" x14ac:dyDescent="0.2">
      <c r="E503" s="86"/>
    </row>
    <row r="504" spans="5:5" x14ac:dyDescent="0.2">
      <c r="E504" s="86"/>
    </row>
    <row r="505" spans="5:5" x14ac:dyDescent="0.2">
      <c r="E505" s="86"/>
    </row>
    <row r="506" spans="5:5" x14ac:dyDescent="0.2">
      <c r="E506" s="86"/>
    </row>
    <row r="507" spans="5:5" x14ac:dyDescent="0.2">
      <c r="E507" s="86"/>
    </row>
    <row r="508" spans="5:5" x14ac:dyDescent="0.2">
      <c r="E508" s="86"/>
    </row>
    <row r="509" spans="5:5" x14ac:dyDescent="0.2">
      <c r="E509" s="86"/>
    </row>
    <row r="510" spans="5:5" x14ac:dyDescent="0.2">
      <c r="E510" s="86"/>
    </row>
    <row r="511" spans="5:5" x14ac:dyDescent="0.2">
      <c r="E511" s="86"/>
    </row>
    <row r="512" spans="5:5" x14ac:dyDescent="0.2">
      <c r="E512" s="86"/>
    </row>
    <row r="513" spans="5:5" x14ac:dyDescent="0.2">
      <c r="E513" s="86"/>
    </row>
    <row r="514" spans="5:5" x14ac:dyDescent="0.2">
      <c r="E514" s="86"/>
    </row>
    <row r="515" spans="5:5" x14ac:dyDescent="0.2">
      <c r="E515" s="86"/>
    </row>
    <row r="516" spans="5:5" x14ac:dyDescent="0.2">
      <c r="E516" s="86"/>
    </row>
    <row r="517" spans="5:5" x14ac:dyDescent="0.2">
      <c r="E517" s="86"/>
    </row>
    <row r="518" spans="5:5" x14ac:dyDescent="0.2">
      <c r="E518" s="86"/>
    </row>
    <row r="519" spans="5:5" x14ac:dyDescent="0.2">
      <c r="E519" s="86"/>
    </row>
    <row r="520" spans="5:5" x14ac:dyDescent="0.2">
      <c r="E520" s="86"/>
    </row>
    <row r="521" spans="5:5" x14ac:dyDescent="0.2">
      <c r="E521" s="86"/>
    </row>
    <row r="522" spans="5:5" x14ac:dyDescent="0.2">
      <c r="E522" s="86"/>
    </row>
    <row r="523" spans="5:5" x14ac:dyDescent="0.2">
      <c r="E523" s="86"/>
    </row>
    <row r="524" spans="5:5" x14ac:dyDescent="0.2">
      <c r="E524" s="86"/>
    </row>
    <row r="525" spans="5:5" x14ac:dyDescent="0.2">
      <c r="E525" s="86"/>
    </row>
    <row r="526" spans="5:5" x14ac:dyDescent="0.2">
      <c r="E526" s="86"/>
    </row>
    <row r="527" spans="5:5" x14ac:dyDescent="0.2">
      <c r="E527" s="86"/>
    </row>
    <row r="528" spans="5:5" x14ac:dyDescent="0.2">
      <c r="E528" s="86"/>
    </row>
    <row r="529" spans="5:5" x14ac:dyDescent="0.2">
      <c r="E529" s="86"/>
    </row>
    <row r="530" spans="5:5" x14ac:dyDescent="0.2">
      <c r="E530" s="86"/>
    </row>
    <row r="531" spans="5:5" x14ac:dyDescent="0.2">
      <c r="E531" s="86"/>
    </row>
    <row r="532" spans="5:5" x14ac:dyDescent="0.2">
      <c r="E532" s="86"/>
    </row>
    <row r="533" spans="5:5" x14ac:dyDescent="0.2">
      <c r="E533" s="86"/>
    </row>
    <row r="534" spans="5:5" x14ac:dyDescent="0.2">
      <c r="E534" s="86"/>
    </row>
    <row r="535" spans="5:5" x14ac:dyDescent="0.2">
      <c r="E535" s="86"/>
    </row>
    <row r="536" spans="5:5" x14ac:dyDescent="0.2">
      <c r="E536" s="86"/>
    </row>
    <row r="537" spans="5:5" x14ac:dyDescent="0.2">
      <c r="E537" s="86"/>
    </row>
    <row r="538" spans="5:5" x14ac:dyDescent="0.2">
      <c r="E538" s="86"/>
    </row>
    <row r="539" spans="5:5" x14ac:dyDescent="0.2">
      <c r="E539" s="86"/>
    </row>
    <row r="540" spans="5:5" x14ac:dyDescent="0.2">
      <c r="E540" s="86"/>
    </row>
    <row r="541" spans="5:5" x14ac:dyDescent="0.2">
      <c r="E541" s="86"/>
    </row>
    <row r="542" spans="5:5" x14ac:dyDescent="0.2">
      <c r="E542" s="86"/>
    </row>
    <row r="543" spans="5:5" x14ac:dyDescent="0.2">
      <c r="E543" s="86"/>
    </row>
    <row r="544" spans="5:5" x14ac:dyDescent="0.2">
      <c r="E544" s="86"/>
    </row>
    <row r="545" spans="5:5" x14ac:dyDescent="0.2">
      <c r="E545" s="86"/>
    </row>
    <row r="546" spans="5:5" x14ac:dyDescent="0.2">
      <c r="E546" s="86"/>
    </row>
    <row r="547" spans="5:5" x14ac:dyDescent="0.2">
      <c r="E547" s="86"/>
    </row>
    <row r="548" spans="5:5" x14ac:dyDescent="0.2">
      <c r="E548" s="86"/>
    </row>
    <row r="549" spans="5:5" x14ac:dyDescent="0.2">
      <c r="E549" s="86"/>
    </row>
    <row r="550" spans="5:5" x14ac:dyDescent="0.2">
      <c r="E550" s="86"/>
    </row>
    <row r="551" spans="5:5" x14ac:dyDescent="0.2">
      <c r="E551" s="86"/>
    </row>
    <row r="552" spans="5:5" x14ac:dyDescent="0.2">
      <c r="E552" s="86"/>
    </row>
    <row r="553" spans="5:5" x14ac:dyDescent="0.2">
      <c r="E553" s="86"/>
    </row>
    <row r="554" spans="5:5" x14ac:dyDescent="0.2">
      <c r="E554" s="86"/>
    </row>
    <row r="555" spans="5:5" x14ac:dyDescent="0.2">
      <c r="E555" s="86"/>
    </row>
    <row r="556" spans="5:5" x14ac:dyDescent="0.2">
      <c r="E556" s="86"/>
    </row>
    <row r="557" spans="5:5" x14ac:dyDescent="0.2">
      <c r="E557" s="86"/>
    </row>
    <row r="558" spans="5:5" x14ac:dyDescent="0.2">
      <c r="E558" s="86"/>
    </row>
    <row r="559" spans="5:5" x14ac:dyDescent="0.2">
      <c r="E559" s="86"/>
    </row>
    <row r="560" spans="5:5" x14ac:dyDescent="0.2">
      <c r="E560" s="86"/>
    </row>
    <row r="561" spans="5:5" x14ac:dyDescent="0.2">
      <c r="E561" s="86"/>
    </row>
    <row r="562" spans="5:5" x14ac:dyDescent="0.2">
      <c r="E562" s="86"/>
    </row>
    <row r="563" spans="5:5" x14ac:dyDescent="0.2">
      <c r="E563" s="86"/>
    </row>
    <row r="564" spans="5:5" x14ac:dyDescent="0.2">
      <c r="E564" s="86"/>
    </row>
    <row r="565" spans="5:5" x14ac:dyDescent="0.2">
      <c r="E565" s="86"/>
    </row>
    <row r="566" spans="5:5" x14ac:dyDescent="0.2">
      <c r="E566" s="86"/>
    </row>
    <row r="567" spans="5:5" x14ac:dyDescent="0.2">
      <c r="E567" s="86"/>
    </row>
    <row r="568" spans="5:5" x14ac:dyDescent="0.2">
      <c r="E568" s="86"/>
    </row>
    <row r="569" spans="5:5" x14ac:dyDescent="0.2">
      <c r="E569" s="86"/>
    </row>
    <row r="570" spans="5:5" x14ac:dyDescent="0.2">
      <c r="E570" s="86"/>
    </row>
    <row r="571" spans="5:5" x14ac:dyDescent="0.2">
      <c r="E571" s="86"/>
    </row>
    <row r="572" spans="5:5" x14ac:dyDescent="0.2">
      <c r="E572" s="86"/>
    </row>
    <row r="573" spans="5:5" x14ac:dyDescent="0.2">
      <c r="E573" s="86"/>
    </row>
    <row r="574" spans="5:5" x14ac:dyDescent="0.2">
      <c r="E574" s="86"/>
    </row>
    <row r="575" spans="5:5" x14ac:dyDescent="0.2">
      <c r="E575" s="86"/>
    </row>
    <row r="576" spans="5:5" x14ac:dyDescent="0.2">
      <c r="E576" s="86"/>
    </row>
    <row r="577" spans="5:5" x14ac:dyDescent="0.2">
      <c r="E577" s="86"/>
    </row>
    <row r="578" spans="5:5" x14ac:dyDescent="0.2">
      <c r="E578" s="86"/>
    </row>
    <row r="579" spans="5:5" x14ac:dyDescent="0.2">
      <c r="E579" s="86"/>
    </row>
    <row r="580" spans="5:5" x14ac:dyDescent="0.2">
      <c r="E580" s="86"/>
    </row>
    <row r="581" spans="5:5" x14ac:dyDescent="0.2">
      <c r="E581" s="86"/>
    </row>
    <row r="582" spans="5:5" x14ac:dyDescent="0.2">
      <c r="E582" s="86"/>
    </row>
    <row r="583" spans="5:5" x14ac:dyDescent="0.2">
      <c r="E583" s="86"/>
    </row>
    <row r="584" spans="5:5" x14ac:dyDescent="0.2">
      <c r="E584" s="86"/>
    </row>
    <row r="585" spans="5:5" x14ac:dyDescent="0.2">
      <c r="E585" s="86"/>
    </row>
    <row r="586" spans="5:5" x14ac:dyDescent="0.2">
      <c r="E586" s="86"/>
    </row>
    <row r="587" spans="5:5" x14ac:dyDescent="0.2">
      <c r="E587" s="86"/>
    </row>
    <row r="588" spans="5:5" x14ac:dyDescent="0.2">
      <c r="E588" s="86"/>
    </row>
    <row r="589" spans="5:5" x14ac:dyDescent="0.2">
      <c r="E589" s="86"/>
    </row>
    <row r="590" spans="5:5" x14ac:dyDescent="0.2">
      <c r="E590" s="86"/>
    </row>
    <row r="591" spans="5:5" x14ac:dyDescent="0.2">
      <c r="E591" s="86"/>
    </row>
    <row r="592" spans="5:5" x14ac:dyDescent="0.2">
      <c r="E592" s="86"/>
    </row>
    <row r="593" spans="5:5" x14ac:dyDescent="0.2">
      <c r="E593" s="86"/>
    </row>
    <row r="594" spans="5:5" x14ac:dyDescent="0.2">
      <c r="E594" s="86"/>
    </row>
    <row r="595" spans="5:5" x14ac:dyDescent="0.2">
      <c r="E595" s="86"/>
    </row>
    <row r="596" spans="5:5" x14ac:dyDescent="0.2">
      <c r="E596" s="86"/>
    </row>
    <row r="597" spans="5:5" x14ac:dyDescent="0.2">
      <c r="E597" s="86"/>
    </row>
    <row r="598" spans="5:5" x14ac:dyDescent="0.2">
      <c r="E598" s="86"/>
    </row>
    <row r="599" spans="5:5" x14ac:dyDescent="0.2">
      <c r="E599" s="86"/>
    </row>
    <row r="600" spans="5:5" x14ac:dyDescent="0.2">
      <c r="E600" s="86"/>
    </row>
    <row r="601" spans="5:5" x14ac:dyDescent="0.2">
      <c r="E601" s="86"/>
    </row>
    <row r="602" spans="5:5" x14ac:dyDescent="0.2">
      <c r="E602" s="86"/>
    </row>
    <row r="603" spans="5:5" x14ac:dyDescent="0.2">
      <c r="E603" s="86"/>
    </row>
    <row r="604" spans="5:5" x14ac:dyDescent="0.2">
      <c r="E604" s="86"/>
    </row>
    <row r="605" spans="5:5" x14ac:dyDescent="0.2">
      <c r="E605" s="86"/>
    </row>
    <row r="606" spans="5:5" x14ac:dyDescent="0.2">
      <c r="E606" s="86"/>
    </row>
    <row r="607" spans="5:5" x14ac:dyDescent="0.2">
      <c r="E607" s="86"/>
    </row>
    <row r="608" spans="5:5" x14ac:dyDescent="0.2">
      <c r="E608" s="86"/>
    </row>
    <row r="609" spans="5:5" x14ac:dyDescent="0.2">
      <c r="E609" s="86"/>
    </row>
    <row r="610" spans="5:5" x14ac:dyDescent="0.2">
      <c r="E610" s="86"/>
    </row>
    <row r="611" spans="5:5" x14ac:dyDescent="0.2">
      <c r="E611" s="86"/>
    </row>
    <row r="612" spans="5:5" x14ac:dyDescent="0.2">
      <c r="E612" s="86"/>
    </row>
    <row r="613" spans="5:5" x14ac:dyDescent="0.2">
      <c r="E613" s="86"/>
    </row>
    <row r="614" spans="5:5" x14ac:dyDescent="0.2">
      <c r="E614" s="86"/>
    </row>
    <row r="615" spans="5:5" x14ac:dyDescent="0.2">
      <c r="E615" s="86"/>
    </row>
    <row r="616" spans="5:5" x14ac:dyDescent="0.2">
      <c r="E616" s="86"/>
    </row>
    <row r="617" spans="5:5" x14ac:dyDescent="0.2">
      <c r="E617" s="86"/>
    </row>
    <row r="618" spans="5:5" x14ac:dyDescent="0.2">
      <c r="E618" s="86"/>
    </row>
    <row r="619" spans="5:5" x14ac:dyDescent="0.2">
      <c r="E619" s="86"/>
    </row>
    <row r="620" spans="5:5" x14ac:dyDescent="0.2">
      <c r="E620" s="86"/>
    </row>
    <row r="621" spans="5:5" x14ac:dyDescent="0.2">
      <c r="E621" s="86"/>
    </row>
    <row r="622" spans="5:5" x14ac:dyDescent="0.2">
      <c r="E622" s="86"/>
    </row>
    <row r="623" spans="5:5" x14ac:dyDescent="0.2">
      <c r="E623" s="86"/>
    </row>
    <row r="624" spans="5:5" x14ac:dyDescent="0.2">
      <c r="E624" s="86"/>
    </row>
    <row r="625" spans="5:5" x14ac:dyDescent="0.2">
      <c r="E625" s="86"/>
    </row>
    <row r="626" spans="5:5" x14ac:dyDescent="0.2">
      <c r="E626" s="86"/>
    </row>
    <row r="627" spans="5:5" x14ac:dyDescent="0.2">
      <c r="E627" s="86"/>
    </row>
    <row r="628" spans="5:5" x14ac:dyDescent="0.2">
      <c r="E628" s="86"/>
    </row>
    <row r="629" spans="5:5" x14ac:dyDescent="0.2">
      <c r="E629" s="86"/>
    </row>
    <row r="630" spans="5:5" x14ac:dyDescent="0.2">
      <c r="E630" s="86"/>
    </row>
    <row r="631" spans="5:5" x14ac:dyDescent="0.2">
      <c r="E631" s="86"/>
    </row>
    <row r="632" spans="5:5" x14ac:dyDescent="0.2">
      <c r="E632" s="86"/>
    </row>
    <row r="633" spans="5:5" x14ac:dyDescent="0.2">
      <c r="E633" s="86"/>
    </row>
    <row r="634" spans="5:5" x14ac:dyDescent="0.2">
      <c r="E634" s="86"/>
    </row>
    <row r="635" spans="5:5" x14ac:dyDescent="0.2">
      <c r="E635" s="86"/>
    </row>
    <row r="636" spans="5:5" x14ac:dyDescent="0.2">
      <c r="E636" s="86"/>
    </row>
    <row r="637" spans="5:5" x14ac:dyDescent="0.2">
      <c r="E637" s="86"/>
    </row>
    <row r="638" spans="5:5" x14ac:dyDescent="0.2">
      <c r="E638" s="86"/>
    </row>
    <row r="639" spans="5:5" x14ac:dyDescent="0.2">
      <c r="E639" s="86"/>
    </row>
    <row r="640" spans="5:5" x14ac:dyDescent="0.2">
      <c r="E640" s="86"/>
    </row>
    <row r="641" spans="5:5" x14ac:dyDescent="0.2">
      <c r="E641" s="86"/>
    </row>
    <row r="642" spans="5:5" x14ac:dyDescent="0.2">
      <c r="E642" s="86"/>
    </row>
    <row r="643" spans="5:5" x14ac:dyDescent="0.2">
      <c r="E643" s="86"/>
    </row>
    <row r="644" spans="5:5" x14ac:dyDescent="0.2">
      <c r="E644" s="86"/>
    </row>
    <row r="645" spans="5:5" x14ac:dyDescent="0.2">
      <c r="E645" s="86"/>
    </row>
    <row r="646" spans="5:5" x14ac:dyDescent="0.2">
      <c r="E646" s="86"/>
    </row>
    <row r="647" spans="5:5" x14ac:dyDescent="0.2">
      <c r="E647" s="86"/>
    </row>
    <row r="648" spans="5:5" x14ac:dyDescent="0.2">
      <c r="E648" s="86"/>
    </row>
    <row r="649" spans="5:5" x14ac:dyDescent="0.2">
      <c r="E649" s="86"/>
    </row>
    <row r="650" spans="5:5" x14ac:dyDescent="0.2">
      <c r="E650" s="86"/>
    </row>
    <row r="651" spans="5:5" x14ac:dyDescent="0.2">
      <c r="E651" s="86"/>
    </row>
    <row r="652" spans="5:5" x14ac:dyDescent="0.2">
      <c r="E652" s="86"/>
    </row>
    <row r="653" spans="5:5" x14ac:dyDescent="0.2">
      <c r="E653" s="86"/>
    </row>
    <row r="654" spans="5:5" x14ac:dyDescent="0.2">
      <c r="E654" s="86"/>
    </row>
    <row r="655" spans="5:5" x14ac:dyDescent="0.2">
      <c r="E655" s="86"/>
    </row>
    <row r="656" spans="5:5" x14ac:dyDescent="0.2">
      <c r="E656" s="86"/>
    </row>
    <row r="657" spans="5:5" x14ac:dyDescent="0.2">
      <c r="E657" s="86"/>
    </row>
    <row r="658" spans="5:5" x14ac:dyDescent="0.2">
      <c r="E658" s="86"/>
    </row>
    <row r="659" spans="5:5" x14ac:dyDescent="0.2">
      <c r="E659" s="86"/>
    </row>
    <row r="660" spans="5:5" x14ac:dyDescent="0.2">
      <c r="E660" s="86"/>
    </row>
    <row r="661" spans="5:5" x14ac:dyDescent="0.2">
      <c r="E661" s="86"/>
    </row>
    <row r="662" spans="5:5" x14ac:dyDescent="0.2">
      <c r="E662" s="86"/>
    </row>
    <row r="663" spans="5:5" x14ac:dyDescent="0.2">
      <c r="E663" s="86"/>
    </row>
    <row r="664" spans="5:5" x14ac:dyDescent="0.2">
      <c r="E664" s="86"/>
    </row>
    <row r="665" spans="5:5" x14ac:dyDescent="0.2">
      <c r="E665" s="86"/>
    </row>
    <row r="666" spans="5:5" x14ac:dyDescent="0.2">
      <c r="E666" s="86"/>
    </row>
    <row r="667" spans="5:5" x14ac:dyDescent="0.2">
      <c r="E667" s="86"/>
    </row>
    <row r="668" spans="5:5" x14ac:dyDescent="0.2">
      <c r="E668" s="86"/>
    </row>
    <row r="669" spans="5:5" x14ac:dyDescent="0.2">
      <c r="E669" s="86"/>
    </row>
    <row r="670" spans="5:5" x14ac:dyDescent="0.2">
      <c r="E670" s="86"/>
    </row>
    <row r="671" spans="5:5" x14ac:dyDescent="0.2">
      <c r="E671" s="86"/>
    </row>
    <row r="672" spans="5:5" x14ac:dyDescent="0.2">
      <c r="E672" s="86"/>
    </row>
    <row r="673" spans="5:5" x14ac:dyDescent="0.2">
      <c r="E673" s="86"/>
    </row>
    <row r="674" spans="5:5" x14ac:dyDescent="0.2">
      <c r="E674" s="86"/>
    </row>
    <row r="675" spans="5:5" x14ac:dyDescent="0.2">
      <c r="E675" s="86"/>
    </row>
    <row r="676" spans="5:5" x14ac:dyDescent="0.2">
      <c r="E676" s="86"/>
    </row>
    <row r="677" spans="5:5" x14ac:dyDescent="0.2">
      <c r="E677" s="86"/>
    </row>
    <row r="678" spans="5:5" x14ac:dyDescent="0.2">
      <c r="E678" s="86"/>
    </row>
    <row r="679" spans="5:5" x14ac:dyDescent="0.2">
      <c r="E679" s="86"/>
    </row>
    <row r="680" spans="5:5" x14ac:dyDescent="0.2">
      <c r="E680" s="86"/>
    </row>
    <row r="681" spans="5:5" x14ac:dyDescent="0.2">
      <c r="E681" s="86"/>
    </row>
    <row r="682" spans="5:5" x14ac:dyDescent="0.2">
      <c r="E682" s="86"/>
    </row>
    <row r="683" spans="5:5" x14ac:dyDescent="0.2">
      <c r="E683" s="86"/>
    </row>
    <row r="684" spans="5:5" x14ac:dyDescent="0.2">
      <c r="E684" s="86"/>
    </row>
    <row r="685" spans="5:5" x14ac:dyDescent="0.2">
      <c r="E685" s="86"/>
    </row>
    <row r="686" spans="5:5" x14ac:dyDescent="0.2">
      <c r="E686" s="86"/>
    </row>
    <row r="687" spans="5:5" x14ac:dyDescent="0.2">
      <c r="E687" s="86"/>
    </row>
    <row r="688" spans="5:5" x14ac:dyDescent="0.2">
      <c r="E688" s="86"/>
    </row>
    <row r="689" spans="5:5" x14ac:dyDescent="0.2">
      <c r="E689" s="86"/>
    </row>
    <row r="690" spans="5:5" x14ac:dyDescent="0.2">
      <c r="E690" s="86"/>
    </row>
    <row r="691" spans="5:5" x14ac:dyDescent="0.2">
      <c r="E691" s="86"/>
    </row>
    <row r="692" spans="5:5" x14ac:dyDescent="0.2">
      <c r="E692" s="86"/>
    </row>
    <row r="693" spans="5:5" x14ac:dyDescent="0.2">
      <c r="E693" s="86"/>
    </row>
    <row r="694" spans="5:5" x14ac:dyDescent="0.2">
      <c r="E694" s="86"/>
    </row>
    <row r="695" spans="5:5" x14ac:dyDescent="0.2">
      <c r="E695" s="86"/>
    </row>
    <row r="696" spans="5:5" x14ac:dyDescent="0.2">
      <c r="E696" s="86"/>
    </row>
    <row r="697" spans="5:5" x14ac:dyDescent="0.2">
      <c r="E697" s="86"/>
    </row>
    <row r="698" spans="5:5" x14ac:dyDescent="0.2">
      <c r="E698" s="86"/>
    </row>
    <row r="699" spans="5:5" x14ac:dyDescent="0.2">
      <c r="E699" s="86"/>
    </row>
    <row r="700" spans="5:5" x14ac:dyDescent="0.2">
      <c r="E700" s="86"/>
    </row>
    <row r="701" spans="5:5" x14ac:dyDescent="0.2">
      <c r="E701" s="86"/>
    </row>
    <row r="702" spans="5:5" x14ac:dyDescent="0.2">
      <c r="E702" s="86"/>
    </row>
    <row r="703" spans="5:5" x14ac:dyDescent="0.2">
      <c r="E703" s="86"/>
    </row>
    <row r="704" spans="5:5" x14ac:dyDescent="0.2">
      <c r="E704" s="86"/>
    </row>
    <row r="705" spans="5:5" x14ac:dyDescent="0.2">
      <c r="E705" s="86"/>
    </row>
    <row r="706" spans="5:5" x14ac:dyDescent="0.2">
      <c r="E706" s="86"/>
    </row>
    <row r="707" spans="5:5" x14ac:dyDescent="0.2">
      <c r="E707" s="86"/>
    </row>
    <row r="708" spans="5:5" x14ac:dyDescent="0.2">
      <c r="E708" s="86"/>
    </row>
    <row r="709" spans="5:5" x14ac:dyDescent="0.2">
      <c r="E709" s="86"/>
    </row>
    <row r="710" spans="5:5" x14ac:dyDescent="0.2">
      <c r="E710" s="86"/>
    </row>
    <row r="711" spans="5:5" x14ac:dyDescent="0.2">
      <c r="E711" s="86"/>
    </row>
    <row r="712" spans="5:5" x14ac:dyDescent="0.2">
      <c r="E712" s="86"/>
    </row>
    <row r="713" spans="5:5" x14ac:dyDescent="0.2">
      <c r="E713" s="86"/>
    </row>
    <row r="714" spans="5:5" x14ac:dyDescent="0.2">
      <c r="E714" s="86"/>
    </row>
    <row r="715" spans="5:5" x14ac:dyDescent="0.2">
      <c r="E715" s="86"/>
    </row>
    <row r="716" spans="5:5" x14ac:dyDescent="0.2">
      <c r="E716" s="86"/>
    </row>
    <row r="717" spans="5:5" x14ac:dyDescent="0.2">
      <c r="E717" s="86"/>
    </row>
    <row r="718" spans="5:5" x14ac:dyDescent="0.2">
      <c r="E718" s="86"/>
    </row>
    <row r="719" spans="5:5" x14ac:dyDescent="0.2">
      <c r="E719" s="86"/>
    </row>
    <row r="720" spans="5:5" x14ac:dyDescent="0.2">
      <c r="E720" s="86"/>
    </row>
    <row r="721" spans="5:5" x14ac:dyDescent="0.2">
      <c r="E721" s="86"/>
    </row>
    <row r="722" spans="5:5" x14ac:dyDescent="0.2">
      <c r="E722" s="86"/>
    </row>
    <row r="723" spans="5:5" x14ac:dyDescent="0.2">
      <c r="E723" s="86"/>
    </row>
    <row r="724" spans="5:5" x14ac:dyDescent="0.2">
      <c r="E724" s="86"/>
    </row>
    <row r="725" spans="5:5" x14ac:dyDescent="0.2">
      <c r="E725" s="86"/>
    </row>
    <row r="726" spans="5:5" x14ac:dyDescent="0.2">
      <c r="E726" s="86"/>
    </row>
    <row r="727" spans="5:5" x14ac:dyDescent="0.2">
      <c r="E727" s="86"/>
    </row>
    <row r="728" spans="5:5" x14ac:dyDescent="0.2">
      <c r="E728" s="86"/>
    </row>
    <row r="729" spans="5:5" x14ac:dyDescent="0.2">
      <c r="E729" s="86"/>
    </row>
    <row r="730" spans="5:5" x14ac:dyDescent="0.2">
      <c r="E730" s="86"/>
    </row>
    <row r="731" spans="5:5" x14ac:dyDescent="0.2">
      <c r="E731" s="86"/>
    </row>
    <row r="732" spans="5:5" x14ac:dyDescent="0.2">
      <c r="E732" s="86"/>
    </row>
    <row r="733" spans="5:5" x14ac:dyDescent="0.2">
      <c r="E733" s="86"/>
    </row>
    <row r="734" spans="5:5" x14ac:dyDescent="0.2">
      <c r="E734" s="86"/>
    </row>
    <row r="735" spans="5:5" x14ac:dyDescent="0.2">
      <c r="E735" s="86"/>
    </row>
    <row r="736" spans="5:5" x14ac:dyDescent="0.2">
      <c r="E736" s="86"/>
    </row>
    <row r="737" spans="5:5" x14ac:dyDescent="0.2">
      <c r="E737" s="86"/>
    </row>
    <row r="738" spans="5:5" x14ac:dyDescent="0.2">
      <c r="E738" s="86"/>
    </row>
    <row r="739" spans="5:5" x14ac:dyDescent="0.2">
      <c r="E739" s="86"/>
    </row>
    <row r="740" spans="5:5" x14ac:dyDescent="0.2">
      <c r="E740" s="86"/>
    </row>
    <row r="741" spans="5:5" x14ac:dyDescent="0.2">
      <c r="E741" s="86"/>
    </row>
    <row r="742" spans="5:5" x14ac:dyDescent="0.2">
      <c r="E742" s="86"/>
    </row>
    <row r="743" spans="5:5" x14ac:dyDescent="0.2">
      <c r="E743" s="86"/>
    </row>
    <row r="744" spans="5:5" x14ac:dyDescent="0.2">
      <c r="E744" s="86"/>
    </row>
    <row r="745" spans="5:5" x14ac:dyDescent="0.2">
      <c r="E745" s="86"/>
    </row>
    <row r="746" spans="5:5" x14ac:dyDescent="0.2">
      <c r="E746" s="86"/>
    </row>
    <row r="747" spans="5:5" x14ac:dyDescent="0.2">
      <c r="E747" s="86"/>
    </row>
    <row r="748" spans="5:5" x14ac:dyDescent="0.2">
      <c r="E748" s="86"/>
    </row>
    <row r="749" spans="5:5" x14ac:dyDescent="0.2">
      <c r="E749" s="86"/>
    </row>
    <row r="750" spans="5:5" x14ac:dyDescent="0.2">
      <c r="E750" s="86"/>
    </row>
    <row r="751" spans="5:5" x14ac:dyDescent="0.2">
      <c r="E751" s="86"/>
    </row>
    <row r="752" spans="5:5" x14ac:dyDescent="0.2">
      <c r="E752" s="86"/>
    </row>
    <row r="753" spans="5:5" x14ac:dyDescent="0.2">
      <c r="E753" s="86"/>
    </row>
    <row r="754" spans="5:5" x14ac:dyDescent="0.2">
      <c r="E754" s="86"/>
    </row>
    <row r="755" spans="5:5" x14ac:dyDescent="0.2">
      <c r="E755" s="86"/>
    </row>
    <row r="756" spans="5:5" x14ac:dyDescent="0.2">
      <c r="E756" s="86"/>
    </row>
    <row r="757" spans="5:5" x14ac:dyDescent="0.2">
      <c r="E757" s="86"/>
    </row>
    <row r="758" spans="5:5" x14ac:dyDescent="0.2">
      <c r="E758" s="86"/>
    </row>
    <row r="759" spans="5:5" x14ac:dyDescent="0.2">
      <c r="E759" s="86"/>
    </row>
    <row r="760" spans="5:5" x14ac:dyDescent="0.2">
      <c r="E760" s="86"/>
    </row>
    <row r="761" spans="5:5" x14ac:dyDescent="0.2">
      <c r="E761" s="86"/>
    </row>
    <row r="762" spans="5:5" x14ac:dyDescent="0.2">
      <c r="E762" s="86"/>
    </row>
    <row r="763" spans="5:5" x14ac:dyDescent="0.2">
      <c r="E763" s="86"/>
    </row>
    <row r="764" spans="5:5" x14ac:dyDescent="0.2">
      <c r="E764" s="86"/>
    </row>
    <row r="765" spans="5:5" x14ac:dyDescent="0.2">
      <c r="E765" s="86"/>
    </row>
    <row r="766" spans="5:5" x14ac:dyDescent="0.2">
      <c r="E766" s="86"/>
    </row>
    <row r="767" spans="5:5" x14ac:dyDescent="0.2">
      <c r="E767" s="86"/>
    </row>
    <row r="768" spans="5:5" x14ac:dyDescent="0.2">
      <c r="E768" s="86"/>
    </row>
    <row r="769" spans="5:5" x14ac:dyDescent="0.2">
      <c r="E769" s="86"/>
    </row>
    <row r="770" spans="5:5" x14ac:dyDescent="0.2">
      <c r="E770" s="86"/>
    </row>
    <row r="771" spans="5:5" x14ac:dyDescent="0.2">
      <c r="E771" s="86"/>
    </row>
    <row r="772" spans="5:5" x14ac:dyDescent="0.2">
      <c r="E772" s="86"/>
    </row>
    <row r="773" spans="5:5" x14ac:dyDescent="0.2">
      <c r="E773" s="86"/>
    </row>
    <row r="774" spans="5:5" x14ac:dyDescent="0.2">
      <c r="E774" s="86"/>
    </row>
    <row r="775" spans="5:5" x14ac:dyDescent="0.2">
      <c r="E775" s="86"/>
    </row>
    <row r="776" spans="5:5" x14ac:dyDescent="0.2">
      <c r="E776" s="86"/>
    </row>
    <row r="777" spans="5:5" x14ac:dyDescent="0.2">
      <c r="E777" s="86"/>
    </row>
    <row r="778" spans="5:5" x14ac:dyDescent="0.2">
      <c r="E778" s="86"/>
    </row>
    <row r="779" spans="5:5" x14ac:dyDescent="0.2">
      <c r="E779" s="86"/>
    </row>
    <row r="780" spans="5:5" x14ac:dyDescent="0.2">
      <c r="E780" s="86"/>
    </row>
    <row r="781" spans="5:5" x14ac:dyDescent="0.2">
      <c r="E781" s="86"/>
    </row>
    <row r="782" spans="5:5" x14ac:dyDescent="0.2">
      <c r="E782" s="86"/>
    </row>
    <row r="783" spans="5:5" x14ac:dyDescent="0.2">
      <c r="E783" s="86"/>
    </row>
    <row r="784" spans="5:5" x14ac:dyDescent="0.2">
      <c r="E784" s="86"/>
    </row>
    <row r="785" spans="5:5" x14ac:dyDescent="0.2">
      <c r="E785" s="86"/>
    </row>
    <row r="786" spans="5:5" x14ac:dyDescent="0.2">
      <c r="E786" s="86"/>
    </row>
    <row r="787" spans="5:5" x14ac:dyDescent="0.2">
      <c r="E787" s="86"/>
    </row>
    <row r="788" spans="5:5" x14ac:dyDescent="0.2">
      <c r="E788" s="86"/>
    </row>
    <row r="789" spans="5:5" x14ac:dyDescent="0.2">
      <c r="E789" s="86"/>
    </row>
    <row r="790" spans="5:5" x14ac:dyDescent="0.2">
      <c r="E790" s="86"/>
    </row>
    <row r="791" spans="5:5" x14ac:dyDescent="0.2">
      <c r="E791" s="86"/>
    </row>
    <row r="792" spans="5:5" x14ac:dyDescent="0.2">
      <c r="E792" s="86"/>
    </row>
    <row r="793" spans="5:5" x14ac:dyDescent="0.2">
      <c r="E793" s="86"/>
    </row>
    <row r="794" spans="5:5" x14ac:dyDescent="0.2">
      <c r="E794" s="86"/>
    </row>
    <row r="795" spans="5:5" x14ac:dyDescent="0.2">
      <c r="E795" s="86"/>
    </row>
    <row r="796" spans="5:5" x14ac:dyDescent="0.2">
      <c r="E796" s="86"/>
    </row>
    <row r="797" spans="5:5" x14ac:dyDescent="0.2">
      <c r="E797" s="86"/>
    </row>
    <row r="798" spans="5:5" x14ac:dyDescent="0.2">
      <c r="E798" s="86"/>
    </row>
    <row r="799" spans="5:5" x14ac:dyDescent="0.2">
      <c r="E799" s="86"/>
    </row>
    <row r="800" spans="5:5" x14ac:dyDescent="0.2">
      <c r="E800" s="86"/>
    </row>
    <row r="801" spans="5:5" x14ac:dyDescent="0.2">
      <c r="E801" s="86"/>
    </row>
    <row r="802" spans="5:5" x14ac:dyDescent="0.2">
      <c r="E802" s="86"/>
    </row>
    <row r="803" spans="5:5" x14ac:dyDescent="0.2">
      <c r="E803" s="86"/>
    </row>
    <row r="804" spans="5:5" x14ac:dyDescent="0.2">
      <c r="E804" s="86"/>
    </row>
    <row r="805" spans="5:5" x14ac:dyDescent="0.2">
      <c r="E805" s="86"/>
    </row>
    <row r="806" spans="5:5" x14ac:dyDescent="0.2">
      <c r="E806" s="86"/>
    </row>
    <row r="807" spans="5:5" x14ac:dyDescent="0.2">
      <c r="E807" s="86"/>
    </row>
    <row r="808" spans="5:5" x14ac:dyDescent="0.2">
      <c r="E808" s="86"/>
    </row>
    <row r="809" spans="5:5" x14ac:dyDescent="0.2">
      <c r="E809" s="86"/>
    </row>
    <row r="810" spans="5:5" x14ac:dyDescent="0.2">
      <c r="E810" s="86"/>
    </row>
    <row r="811" spans="5:5" x14ac:dyDescent="0.2">
      <c r="E811" s="86"/>
    </row>
    <row r="812" spans="5:5" x14ac:dyDescent="0.2">
      <c r="E812" s="86"/>
    </row>
    <row r="813" spans="5:5" x14ac:dyDescent="0.2">
      <c r="E813" s="86"/>
    </row>
    <row r="814" spans="5:5" x14ac:dyDescent="0.2">
      <c r="E814" s="86"/>
    </row>
    <row r="815" spans="5:5" x14ac:dyDescent="0.2">
      <c r="E815" s="86"/>
    </row>
    <row r="816" spans="5:5" x14ac:dyDescent="0.2">
      <c r="E816" s="86"/>
    </row>
    <row r="817" spans="5:5" x14ac:dyDescent="0.2">
      <c r="E817" s="86"/>
    </row>
    <row r="818" spans="5:5" x14ac:dyDescent="0.2">
      <c r="E818" s="86"/>
    </row>
    <row r="819" spans="5:5" x14ac:dyDescent="0.2">
      <c r="E819" s="86"/>
    </row>
    <row r="820" spans="5:5" x14ac:dyDescent="0.2">
      <c r="E820" s="86"/>
    </row>
    <row r="821" spans="5:5" x14ac:dyDescent="0.2">
      <c r="E821" s="86"/>
    </row>
    <row r="822" spans="5:5" x14ac:dyDescent="0.2">
      <c r="E822" s="86"/>
    </row>
    <row r="823" spans="5:5" x14ac:dyDescent="0.2">
      <c r="E823" s="86"/>
    </row>
    <row r="824" spans="5:5" x14ac:dyDescent="0.2">
      <c r="E824" s="86"/>
    </row>
    <row r="825" spans="5:5" x14ac:dyDescent="0.2">
      <c r="E825" s="86"/>
    </row>
    <row r="826" spans="5:5" x14ac:dyDescent="0.2">
      <c r="E826" s="86"/>
    </row>
    <row r="827" spans="5:5" x14ac:dyDescent="0.2">
      <c r="E827" s="86"/>
    </row>
    <row r="828" spans="5:5" x14ac:dyDescent="0.2">
      <c r="E828" s="86"/>
    </row>
    <row r="829" spans="5:5" x14ac:dyDescent="0.2">
      <c r="E829" s="86"/>
    </row>
    <row r="830" spans="5:5" x14ac:dyDescent="0.2">
      <c r="E830" s="86"/>
    </row>
    <row r="831" spans="5:5" x14ac:dyDescent="0.2">
      <c r="E831" s="86"/>
    </row>
    <row r="832" spans="5:5" x14ac:dyDescent="0.2">
      <c r="E832" s="86"/>
    </row>
    <row r="833" spans="5:5" x14ac:dyDescent="0.2">
      <c r="E833" s="86"/>
    </row>
    <row r="834" spans="5:5" x14ac:dyDescent="0.2">
      <c r="E834" s="86"/>
    </row>
    <row r="835" spans="5:5" x14ac:dyDescent="0.2">
      <c r="E835" s="86"/>
    </row>
    <row r="836" spans="5:5" x14ac:dyDescent="0.2">
      <c r="E836" s="86"/>
    </row>
    <row r="837" spans="5:5" x14ac:dyDescent="0.2">
      <c r="E837" s="86"/>
    </row>
    <row r="838" spans="5:5" x14ac:dyDescent="0.2">
      <c r="E838" s="86"/>
    </row>
    <row r="839" spans="5:5" x14ac:dyDescent="0.2">
      <c r="E839" s="86"/>
    </row>
    <row r="840" spans="5:5" x14ac:dyDescent="0.2">
      <c r="E840" s="86"/>
    </row>
    <row r="841" spans="5:5" x14ac:dyDescent="0.2">
      <c r="E841" s="86"/>
    </row>
    <row r="842" spans="5:5" x14ac:dyDescent="0.2">
      <c r="E842" s="86"/>
    </row>
    <row r="843" spans="5:5" x14ac:dyDescent="0.2">
      <c r="E843" s="86"/>
    </row>
    <row r="844" spans="5:5" x14ac:dyDescent="0.2">
      <c r="E844" s="86"/>
    </row>
    <row r="845" spans="5:5" x14ac:dyDescent="0.2">
      <c r="E845" s="86"/>
    </row>
    <row r="846" spans="5:5" x14ac:dyDescent="0.2">
      <c r="E846" s="86"/>
    </row>
    <row r="847" spans="5:5" x14ac:dyDescent="0.2">
      <c r="E847" s="86"/>
    </row>
    <row r="848" spans="5:5" x14ac:dyDescent="0.2">
      <c r="E848" s="86"/>
    </row>
    <row r="849" spans="5:5" x14ac:dyDescent="0.2">
      <c r="E849" s="86"/>
    </row>
    <row r="850" spans="5:5" x14ac:dyDescent="0.2">
      <c r="E850" s="86"/>
    </row>
    <row r="851" spans="5:5" x14ac:dyDescent="0.2">
      <c r="E851" s="86"/>
    </row>
    <row r="852" spans="5:5" x14ac:dyDescent="0.2">
      <c r="E852" s="86"/>
    </row>
    <row r="853" spans="5:5" x14ac:dyDescent="0.2">
      <c r="E853" s="86"/>
    </row>
    <row r="854" spans="5:5" x14ac:dyDescent="0.2">
      <c r="E854" s="86"/>
    </row>
    <row r="855" spans="5:5" x14ac:dyDescent="0.2">
      <c r="E855" s="86"/>
    </row>
    <row r="856" spans="5:5" x14ac:dyDescent="0.2">
      <c r="E856" s="86"/>
    </row>
    <row r="857" spans="5:5" x14ac:dyDescent="0.2">
      <c r="E857" s="86"/>
    </row>
    <row r="858" spans="5:5" x14ac:dyDescent="0.2">
      <c r="E858" s="86"/>
    </row>
    <row r="859" spans="5:5" x14ac:dyDescent="0.2">
      <c r="E859" s="86"/>
    </row>
    <row r="860" spans="5:5" x14ac:dyDescent="0.2">
      <c r="E860" s="86"/>
    </row>
    <row r="861" spans="5:5" x14ac:dyDescent="0.2">
      <c r="E861" s="86"/>
    </row>
    <row r="862" spans="5:5" x14ac:dyDescent="0.2">
      <c r="E862" s="86"/>
    </row>
    <row r="863" spans="5:5" x14ac:dyDescent="0.2">
      <c r="E863" s="86"/>
    </row>
    <row r="864" spans="5:5" x14ac:dyDescent="0.2">
      <c r="E864" s="86"/>
    </row>
    <row r="865" spans="5:5" x14ac:dyDescent="0.2">
      <c r="E865" s="86"/>
    </row>
    <row r="866" spans="5:5" x14ac:dyDescent="0.2">
      <c r="E866" s="86"/>
    </row>
    <row r="867" spans="5:5" x14ac:dyDescent="0.2">
      <c r="E867" s="86"/>
    </row>
    <row r="868" spans="5:5" x14ac:dyDescent="0.2">
      <c r="E868" s="86"/>
    </row>
    <row r="869" spans="5:5" x14ac:dyDescent="0.2">
      <c r="E869" s="86"/>
    </row>
    <row r="870" spans="5:5" x14ac:dyDescent="0.2">
      <c r="E870" s="86"/>
    </row>
    <row r="871" spans="5:5" x14ac:dyDescent="0.2">
      <c r="E871" s="86"/>
    </row>
    <row r="872" spans="5:5" x14ac:dyDescent="0.2">
      <c r="E872" s="86"/>
    </row>
    <row r="873" spans="5:5" x14ac:dyDescent="0.2">
      <c r="E873" s="86"/>
    </row>
    <row r="874" spans="5:5" x14ac:dyDescent="0.2">
      <c r="E874" s="86"/>
    </row>
    <row r="875" spans="5:5" x14ac:dyDescent="0.2">
      <c r="E875" s="86"/>
    </row>
    <row r="876" spans="5:5" x14ac:dyDescent="0.2">
      <c r="E876" s="86"/>
    </row>
    <row r="877" spans="5:5" x14ac:dyDescent="0.2">
      <c r="E877" s="86"/>
    </row>
    <row r="878" spans="5:5" x14ac:dyDescent="0.2">
      <c r="E878" s="86"/>
    </row>
    <row r="879" spans="5:5" x14ac:dyDescent="0.2">
      <c r="E879" s="86"/>
    </row>
    <row r="880" spans="5:5" x14ac:dyDescent="0.2">
      <c r="E880" s="86"/>
    </row>
    <row r="881" spans="5:5" x14ac:dyDescent="0.2">
      <c r="E881" s="86"/>
    </row>
    <row r="882" spans="5:5" x14ac:dyDescent="0.2">
      <c r="E882" s="86"/>
    </row>
    <row r="883" spans="5:5" x14ac:dyDescent="0.2">
      <c r="E883" s="86"/>
    </row>
    <row r="884" spans="5:5" x14ac:dyDescent="0.2">
      <c r="E884" s="86"/>
    </row>
    <row r="885" spans="5:5" x14ac:dyDescent="0.2">
      <c r="E885" s="86"/>
    </row>
  </sheetData>
  <sortState ref="A245:B420">
    <sortCondition descending="1" ref="A245:A420"/>
  </sortState>
  <mergeCells count="1">
    <mergeCell ref="A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6A2F8-C7B3-364D-ADB8-3B05594CD1BF}">
  <dimension ref="A1:O18"/>
  <sheetViews>
    <sheetView topLeftCell="A2" workbookViewId="0">
      <selection activeCell="A2" sqref="A2:O3"/>
    </sheetView>
  </sheetViews>
  <sheetFormatPr baseColWidth="10" defaultRowHeight="16" x14ac:dyDescent="0.2"/>
  <cols>
    <col min="1" max="1" width="9.33203125" customWidth="1"/>
    <col min="2" max="2" width="10.83203125" customWidth="1"/>
    <col min="3" max="3" width="16.6640625" customWidth="1"/>
    <col min="4" max="15" width="9.83203125" customWidth="1"/>
  </cols>
  <sheetData>
    <row r="1" spans="1:15" x14ac:dyDescent="0.2">
      <c r="A1" s="101" t="s">
        <v>616</v>
      </c>
      <c r="B1" s="102"/>
      <c r="C1" s="102"/>
      <c r="D1" s="102"/>
      <c r="E1" s="103"/>
      <c r="F1" s="103"/>
      <c r="G1" s="97"/>
      <c r="H1" s="97"/>
      <c r="I1" s="97"/>
      <c r="J1" s="97"/>
      <c r="K1" s="97"/>
      <c r="L1" s="97"/>
      <c r="M1" s="97"/>
      <c r="N1" s="97"/>
      <c r="O1" s="97"/>
    </row>
    <row r="2" spans="1:15" x14ac:dyDescent="0.2">
      <c r="A2" s="104" t="s">
        <v>656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5" x14ac:dyDescent="0.2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</row>
    <row r="4" spans="1:15" x14ac:dyDescent="0.2">
      <c r="A4" s="8"/>
      <c r="B4" s="9"/>
      <c r="C4" s="10"/>
      <c r="D4" s="107" t="s">
        <v>626</v>
      </c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</row>
    <row r="5" spans="1:15" x14ac:dyDescent="0.2">
      <c r="A5" s="13" t="s">
        <v>627</v>
      </c>
      <c r="B5" s="16" t="s">
        <v>620</v>
      </c>
      <c r="C5" s="16" t="s">
        <v>619</v>
      </c>
      <c r="D5" s="14">
        <v>-28</v>
      </c>
      <c r="E5" s="14">
        <v>-21</v>
      </c>
      <c r="F5" s="14">
        <v>-14</v>
      </c>
      <c r="G5" s="14">
        <v>-7</v>
      </c>
      <c r="H5" s="14">
        <v>0</v>
      </c>
      <c r="I5" s="14">
        <v>7</v>
      </c>
      <c r="J5" s="14">
        <v>14</v>
      </c>
      <c r="K5" s="14">
        <v>21</v>
      </c>
      <c r="L5" s="14">
        <v>28</v>
      </c>
      <c r="M5" s="14">
        <v>35</v>
      </c>
      <c r="N5" s="14">
        <v>42</v>
      </c>
      <c r="O5" s="14">
        <v>49</v>
      </c>
    </row>
    <row r="6" spans="1:15" x14ac:dyDescent="0.2">
      <c r="A6" s="17">
        <v>1169</v>
      </c>
      <c r="B6" s="18" t="s">
        <v>618</v>
      </c>
      <c r="C6" s="19" t="s">
        <v>617</v>
      </c>
      <c r="D6" s="65" t="s">
        <v>623</v>
      </c>
      <c r="E6" s="65" t="s">
        <v>623</v>
      </c>
      <c r="F6" s="65" t="s">
        <v>623</v>
      </c>
      <c r="G6" s="65" t="s">
        <v>623</v>
      </c>
      <c r="H6" s="66">
        <v>0.108</v>
      </c>
      <c r="I6" s="66">
        <v>0.17599999999999999</v>
      </c>
      <c r="J6" s="68">
        <v>0.21099999999999999</v>
      </c>
      <c r="K6" s="68">
        <v>0.19800000000000001</v>
      </c>
      <c r="L6" s="66">
        <v>0.14699999999999999</v>
      </c>
      <c r="M6" s="66">
        <v>8.8999999999999996E-2</v>
      </c>
      <c r="N6" s="65" t="s">
        <v>623</v>
      </c>
      <c r="O6" s="65" t="s">
        <v>623</v>
      </c>
    </row>
    <row r="7" spans="1:15" ht="18" x14ac:dyDescent="0.2">
      <c r="A7" s="17">
        <v>1169</v>
      </c>
      <c r="B7" s="19" t="s">
        <v>617</v>
      </c>
      <c r="C7" s="52" t="s">
        <v>621</v>
      </c>
      <c r="D7" s="65" t="s">
        <v>623</v>
      </c>
      <c r="E7" s="65" t="s">
        <v>623</v>
      </c>
      <c r="F7" s="65" t="s">
        <v>623</v>
      </c>
      <c r="G7" s="65" t="s">
        <v>623</v>
      </c>
      <c r="H7" s="66">
        <v>8.6999999999999994E-2</v>
      </c>
      <c r="I7" s="66">
        <v>0.154</v>
      </c>
      <c r="J7" s="68">
        <v>0.20200000000000001</v>
      </c>
      <c r="K7" s="68">
        <v>0.20100000000000001</v>
      </c>
      <c r="L7" s="66">
        <v>0.156</v>
      </c>
      <c r="M7" s="66">
        <v>9.8000000000000004E-2</v>
      </c>
      <c r="N7" s="65" t="s">
        <v>623</v>
      </c>
      <c r="O7" s="65" t="s">
        <v>623</v>
      </c>
    </row>
    <row r="8" spans="1:15" ht="18" x14ac:dyDescent="0.2">
      <c r="A8" s="17">
        <v>1169</v>
      </c>
      <c r="B8" s="52" t="s">
        <v>621</v>
      </c>
      <c r="C8" s="54" t="s">
        <v>622</v>
      </c>
      <c r="D8" s="69">
        <f>--0.1456</f>
        <v>0.14560000000000001</v>
      </c>
      <c r="E8" s="65">
        <v>0.1328</v>
      </c>
      <c r="F8" s="65">
        <v>0.12520000000000001</v>
      </c>
      <c r="G8" s="65">
        <v>0.122</v>
      </c>
      <c r="H8" s="66">
        <v>0.1158</v>
      </c>
      <c r="I8" s="66">
        <v>0.10150000000000001</v>
      </c>
      <c r="J8" s="66">
        <v>8.8400000000000006E-2</v>
      </c>
      <c r="K8" s="66">
        <v>8.6099999999999996E-2</v>
      </c>
      <c r="L8" s="66">
        <v>8.7999999999999995E-2</v>
      </c>
      <c r="M8" s="65" t="s">
        <v>623</v>
      </c>
      <c r="N8" s="65" t="s">
        <v>623</v>
      </c>
      <c r="O8" s="65" t="s">
        <v>623</v>
      </c>
    </row>
    <row r="9" spans="1:15" ht="18" x14ac:dyDescent="0.2">
      <c r="A9" s="17">
        <v>1169</v>
      </c>
      <c r="B9" s="19" t="s">
        <v>617</v>
      </c>
      <c r="C9" s="54" t="s">
        <v>622</v>
      </c>
      <c r="D9" s="69">
        <v>0.17899999999999999</v>
      </c>
      <c r="E9" s="65">
        <v>1.61E-2</v>
      </c>
      <c r="F9" s="65">
        <v>1.2E-2</v>
      </c>
      <c r="G9" s="65">
        <v>6.4999999999999997E-3</v>
      </c>
      <c r="H9" s="66">
        <v>2.8E-3</v>
      </c>
      <c r="I9" s="66">
        <v>2E-3</v>
      </c>
      <c r="J9" s="66">
        <v>2E-3</v>
      </c>
      <c r="K9" s="66">
        <v>2E-3</v>
      </c>
      <c r="L9" s="66">
        <v>2E-3</v>
      </c>
      <c r="M9" s="65" t="s">
        <v>623</v>
      </c>
      <c r="N9" s="65" t="s">
        <v>623</v>
      </c>
      <c r="O9" s="65" t="s">
        <v>623</v>
      </c>
    </row>
    <row r="10" spans="1:15" ht="18" x14ac:dyDescent="0.2">
      <c r="A10" s="17">
        <v>1169</v>
      </c>
      <c r="B10" s="18" t="s">
        <v>618</v>
      </c>
      <c r="C10" s="54" t="s">
        <v>622</v>
      </c>
      <c r="D10" s="65" t="s">
        <v>623</v>
      </c>
      <c r="E10" s="65" t="s">
        <v>623</v>
      </c>
      <c r="F10" s="65" t="s">
        <v>623</v>
      </c>
      <c r="G10" s="65" t="s">
        <v>623</v>
      </c>
      <c r="H10" s="67">
        <v>4.0000000000000001E-3</v>
      </c>
      <c r="I10" s="67">
        <v>0</v>
      </c>
      <c r="J10" s="67">
        <v>1E-3</v>
      </c>
      <c r="K10" s="67">
        <v>1E-3</v>
      </c>
      <c r="L10" s="67">
        <v>0</v>
      </c>
      <c r="M10" s="67">
        <v>5.0000000000000001E-3</v>
      </c>
      <c r="N10" s="65" t="s">
        <v>623</v>
      </c>
      <c r="O10" s="65" t="s">
        <v>623</v>
      </c>
    </row>
    <row r="11" spans="1:15" ht="18" x14ac:dyDescent="0.2">
      <c r="A11" s="17">
        <v>1169</v>
      </c>
      <c r="B11" s="18" t="s">
        <v>618</v>
      </c>
      <c r="C11" s="52" t="s">
        <v>621</v>
      </c>
      <c r="D11" s="65" t="s">
        <v>623</v>
      </c>
      <c r="E11" s="65" t="s">
        <v>623</v>
      </c>
      <c r="F11" s="65" t="s">
        <v>623</v>
      </c>
      <c r="G11" s="65" t="s">
        <v>623</v>
      </c>
      <c r="H11" s="65" t="s">
        <v>623</v>
      </c>
      <c r="I11" s="65" t="s">
        <v>623</v>
      </c>
      <c r="J11" s="66">
        <v>7.1000000000000004E-3</v>
      </c>
      <c r="K11" s="66">
        <v>1.43E-2</v>
      </c>
      <c r="L11" s="66">
        <v>2.5100000000000001E-2</v>
      </c>
      <c r="M11" s="66">
        <v>3.5799999999999998E-2</v>
      </c>
      <c r="N11" s="65">
        <v>3.3300000000000003E-2</v>
      </c>
      <c r="O11" s="65">
        <v>2.0899999999999998E-2</v>
      </c>
    </row>
    <row r="12" spans="1:15" x14ac:dyDescent="0.2">
      <c r="D12" s="65"/>
      <c r="E12" s="65"/>
      <c r="F12" s="65"/>
      <c r="G12" s="65"/>
      <c r="H12" s="66"/>
      <c r="I12" s="66"/>
      <c r="J12" s="66"/>
      <c r="K12" s="66"/>
      <c r="L12" s="66"/>
      <c r="M12" s="66"/>
      <c r="N12" s="65"/>
      <c r="O12" s="65"/>
    </row>
    <row r="13" spans="1:15" x14ac:dyDescent="0.2">
      <c r="A13" s="17">
        <v>412</v>
      </c>
      <c r="B13" s="18" t="s">
        <v>618</v>
      </c>
      <c r="C13" s="19" t="s">
        <v>617</v>
      </c>
      <c r="D13" s="65" t="s">
        <v>623</v>
      </c>
      <c r="E13" s="65" t="s">
        <v>623</v>
      </c>
      <c r="F13" s="65" t="s">
        <v>623</v>
      </c>
      <c r="G13" s="65" t="s">
        <v>623</v>
      </c>
      <c r="H13" s="66">
        <v>0.114</v>
      </c>
      <c r="I13" s="66">
        <v>0.188</v>
      </c>
      <c r="J13" s="68">
        <v>0.23100000000000001</v>
      </c>
      <c r="K13" s="68">
        <v>0.218</v>
      </c>
      <c r="L13" s="66">
        <v>1.7100000000000001E-2</v>
      </c>
      <c r="M13" s="66">
        <v>0.13100000000000001</v>
      </c>
      <c r="N13" s="65" t="s">
        <v>623</v>
      </c>
      <c r="O13" s="65" t="s">
        <v>623</v>
      </c>
    </row>
    <row r="14" spans="1:15" ht="18" x14ac:dyDescent="0.2">
      <c r="A14" s="17">
        <v>412</v>
      </c>
      <c r="B14" s="19" t="s">
        <v>617</v>
      </c>
      <c r="C14" s="53" t="s">
        <v>621</v>
      </c>
      <c r="D14" s="65" t="s">
        <v>623</v>
      </c>
      <c r="E14" s="65" t="s">
        <v>623</v>
      </c>
      <c r="F14" s="65" t="s">
        <v>623</v>
      </c>
      <c r="G14" s="65" t="s">
        <v>623</v>
      </c>
      <c r="H14" s="66">
        <v>0.26900000000000002</v>
      </c>
      <c r="I14" s="66">
        <v>0.33600000000000002</v>
      </c>
      <c r="J14" s="68">
        <v>0.377</v>
      </c>
      <c r="K14" s="68">
        <v>0.36199999999999999</v>
      </c>
      <c r="L14" s="66">
        <v>0.28699999999999998</v>
      </c>
      <c r="M14" s="66">
        <v>0.185</v>
      </c>
      <c r="N14" s="65" t="s">
        <v>623</v>
      </c>
      <c r="O14" s="65" t="s">
        <v>623</v>
      </c>
    </row>
    <row r="15" spans="1:15" ht="18" x14ac:dyDescent="0.2">
      <c r="A15" s="17">
        <v>412</v>
      </c>
      <c r="B15" s="53" t="s">
        <v>621</v>
      </c>
      <c r="C15" s="54" t="s">
        <v>622</v>
      </c>
      <c r="D15" s="65">
        <v>2.0400000000000001E-2</v>
      </c>
      <c r="E15" s="65">
        <v>2.47E-2</v>
      </c>
      <c r="F15" s="65">
        <v>2.5899999999999999E-2</v>
      </c>
      <c r="G15" s="65">
        <v>2.0400000000000001E-2</v>
      </c>
      <c r="H15" s="66">
        <v>1.04E-2</v>
      </c>
      <c r="I15" s="66">
        <v>1.89E-3</v>
      </c>
      <c r="J15" s="66">
        <v>1.32E-2</v>
      </c>
      <c r="K15" s="66">
        <v>3.3999999999999998E-3</v>
      </c>
      <c r="L15" s="66">
        <v>1E-4</v>
      </c>
      <c r="M15" s="65" t="s">
        <v>623</v>
      </c>
      <c r="N15" s="65" t="s">
        <v>623</v>
      </c>
      <c r="O15" s="65" t="s">
        <v>623</v>
      </c>
    </row>
    <row r="16" spans="1:15" ht="18" x14ac:dyDescent="0.2">
      <c r="A16" s="17">
        <v>412</v>
      </c>
      <c r="B16" s="19" t="s">
        <v>617</v>
      </c>
      <c r="C16" s="54" t="s">
        <v>622</v>
      </c>
      <c r="D16" s="65">
        <v>5.0000000000000001E-4</v>
      </c>
      <c r="E16" s="65">
        <v>6.9999999999999999E-4</v>
      </c>
      <c r="F16" s="65">
        <v>6.9999999999999999E-4</v>
      </c>
      <c r="G16" s="65">
        <v>4.0000000000000002E-4</v>
      </c>
      <c r="H16" s="66">
        <v>1E-4</v>
      </c>
      <c r="I16" s="66">
        <v>1E-3</v>
      </c>
      <c r="J16" s="66">
        <v>2E-3</v>
      </c>
      <c r="K16" s="66">
        <v>1E-3</v>
      </c>
      <c r="L16" s="66">
        <v>1E-3</v>
      </c>
      <c r="M16" s="65" t="s">
        <v>623</v>
      </c>
      <c r="N16" s="65" t="s">
        <v>623</v>
      </c>
      <c r="O16" s="65" t="s">
        <v>623</v>
      </c>
    </row>
    <row r="17" spans="1:15" ht="18" x14ac:dyDescent="0.2">
      <c r="A17" s="17">
        <v>412</v>
      </c>
      <c r="B17" s="18" t="s">
        <v>618</v>
      </c>
      <c r="C17" s="54" t="s">
        <v>622</v>
      </c>
      <c r="D17" s="65" t="s">
        <v>623</v>
      </c>
      <c r="E17" s="65" t="s">
        <v>623</v>
      </c>
      <c r="F17" s="65" t="s">
        <v>623</v>
      </c>
      <c r="G17" s="65" t="s">
        <v>623</v>
      </c>
      <c r="H17" s="66">
        <v>1E-3</v>
      </c>
      <c r="I17" s="66">
        <v>3.0000000000000001E-3</v>
      </c>
      <c r="J17" s="67">
        <v>0</v>
      </c>
      <c r="K17" s="66">
        <v>2E-3</v>
      </c>
      <c r="L17" s="66">
        <v>5.0000000000000001E-3</v>
      </c>
      <c r="M17" s="66">
        <v>1E-3</v>
      </c>
      <c r="N17" s="65" t="s">
        <v>623</v>
      </c>
      <c r="O17" s="65" t="s">
        <v>623</v>
      </c>
    </row>
    <row r="18" spans="1:15" ht="18" x14ac:dyDescent="0.2">
      <c r="A18" s="17">
        <v>412</v>
      </c>
      <c r="B18" s="18" t="s">
        <v>618</v>
      </c>
      <c r="C18" s="53" t="s">
        <v>621</v>
      </c>
      <c r="D18" s="65" t="s">
        <v>623</v>
      </c>
      <c r="E18" s="65" t="s">
        <v>623</v>
      </c>
      <c r="F18" s="65" t="s">
        <v>623</v>
      </c>
      <c r="G18" s="65" t="s">
        <v>623</v>
      </c>
      <c r="H18" s="65" t="s">
        <v>623</v>
      </c>
      <c r="I18" s="65" t="s">
        <v>623</v>
      </c>
      <c r="J18" s="66">
        <v>4.3200000000000002E-2</v>
      </c>
      <c r="K18" s="66">
        <v>0.1032</v>
      </c>
      <c r="L18" s="70">
        <v>0.16</v>
      </c>
      <c r="M18" s="68">
        <v>0.1678</v>
      </c>
      <c r="N18" s="65">
        <v>0.1091</v>
      </c>
      <c r="O18" s="65">
        <v>4.9200000000000001E-2</v>
      </c>
    </row>
  </sheetData>
  <mergeCells count="3">
    <mergeCell ref="D4:O4"/>
    <mergeCell ref="A2:O3"/>
    <mergeCell ref="A1:O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30"/>
  <sheetViews>
    <sheetView zoomScale="125" zoomScaleNormal="125" zoomScalePageLayoutView="125" workbookViewId="0">
      <selection activeCell="G15" sqref="G15"/>
    </sheetView>
  </sheetViews>
  <sheetFormatPr baseColWidth="10" defaultColWidth="11.33203125" defaultRowHeight="15" customHeight="1" x14ac:dyDescent="0.2"/>
  <cols>
    <col min="1" max="1" width="11.33203125" style="33"/>
    <col min="2" max="2" width="10.1640625" style="34" customWidth="1"/>
    <col min="3" max="3" width="9.6640625" style="35" customWidth="1"/>
    <col min="4" max="4" width="13.5" style="34" customWidth="1"/>
    <col min="5" max="5" width="12.33203125" style="36" customWidth="1"/>
    <col min="6" max="6" width="12.33203125" style="38" customWidth="1"/>
    <col min="18" max="16384" width="11.33203125" style="1"/>
  </cols>
  <sheetData>
    <row r="1" spans="1:17" s="6" customFormat="1" ht="15" customHeight="1" x14ac:dyDescent="0.2">
      <c r="A1" s="109" t="s">
        <v>652</v>
      </c>
      <c r="B1" s="110"/>
      <c r="C1" s="110"/>
      <c r="D1" s="110"/>
      <c r="E1" s="110"/>
      <c r="F1" s="110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s="6" customFormat="1" ht="15" customHeight="1" x14ac:dyDescent="0.2">
      <c r="A2" s="111" t="s">
        <v>615</v>
      </c>
      <c r="B2" s="105"/>
      <c r="C2" s="105"/>
      <c r="D2" s="105"/>
      <c r="E2" s="105"/>
      <c r="F2" s="10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s="6" customFormat="1" ht="15" customHeight="1" x14ac:dyDescent="0.2">
      <c r="A3" s="112"/>
      <c r="B3" s="112"/>
      <c r="C3" s="112"/>
      <c r="D3" s="112"/>
      <c r="E3" s="112"/>
      <c r="F3" s="112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s="6" customFormat="1" ht="11" customHeight="1" x14ac:dyDescent="0.2">
      <c r="A4" s="51"/>
      <c r="B4" s="51"/>
      <c r="C4" s="51"/>
      <c r="D4" s="51"/>
      <c r="E4" s="51"/>
      <c r="F4" s="51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15" customHeight="1" x14ac:dyDescent="0.2">
      <c r="A5" s="29"/>
      <c r="B5" s="9" t="s">
        <v>569</v>
      </c>
      <c r="C5" s="9" t="s">
        <v>572</v>
      </c>
      <c r="D5" s="9" t="s">
        <v>136</v>
      </c>
      <c r="E5" s="30" t="s">
        <v>137</v>
      </c>
      <c r="F5" s="9" t="s">
        <v>138</v>
      </c>
      <c r="I5" s="7"/>
    </row>
    <row r="6" spans="1:17" ht="15" customHeight="1" x14ac:dyDescent="0.2">
      <c r="A6" s="31" t="s">
        <v>568</v>
      </c>
      <c r="B6" s="31" t="s">
        <v>565</v>
      </c>
      <c r="C6" s="31" t="s">
        <v>566</v>
      </c>
      <c r="D6" s="31" t="s">
        <v>561</v>
      </c>
      <c r="E6" s="32" t="s">
        <v>140</v>
      </c>
      <c r="F6" s="31" t="s">
        <v>140</v>
      </c>
    </row>
    <row r="7" spans="1:17" ht="15" customHeight="1" x14ac:dyDescent="0.2">
      <c r="A7" s="33" t="s">
        <v>560</v>
      </c>
      <c r="B7" s="27">
        <v>-20.4727</v>
      </c>
      <c r="C7" s="27">
        <v>12.4358</v>
      </c>
      <c r="D7" s="27">
        <v>2.5</v>
      </c>
      <c r="E7" s="28">
        <v>38960.855740740742</v>
      </c>
      <c r="F7" s="28">
        <v>38976.855740740742</v>
      </c>
      <c r="G7" s="1"/>
      <c r="H7" s="1"/>
      <c r="I7" s="1"/>
      <c r="J7" s="1"/>
      <c r="K7" s="1"/>
    </row>
    <row r="8" spans="1:17" ht="15" customHeight="1" x14ac:dyDescent="0.2">
      <c r="A8" s="33" t="s">
        <v>560</v>
      </c>
      <c r="B8" s="27">
        <v>-20.624199999999998</v>
      </c>
      <c r="C8" s="27">
        <v>12.3362</v>
      </c>
      <c r="D8" s="27">
        <v>7.5</v>
      </c>
      <c r="E8" s="28">
        <v>38953.756192129629</v>
      </c>
      <c r="F8" s="28">
        <v>38969.756192129629</v>
      </c>
      <c r="H8" s="1"/>
      <c r="I8" s="1"/>
      <c r="J8" s="95"/>
      <c r="K8" s="95"/>
    </row>
    <row r="9" spans="1:17" ht="15" customHeight="1" x14ac:dyDescent="0.2">
      <c r="A9" s="33" t="s">
        <v>560</v>
      </c>
      <c r="B9" s="27">
        <v>-21.8537</v>
      </c>
      <c r="C9" s="27">
        <v>12.335599999999999</v>
      </c>
      <c r="D9" s="27">
        <v>12.5</v>
      </c>
      <c r="E9" s="28">
        <v>38945.325486111113</v>
      </c>
      <c r="F9" s="28">
        <v>38961.325486111113</v>
      </c>
      <c r="H9" s="1"/>
      <c r="I9" s="1"/>
      <c r="J9" s="95"/>
      <c r="K9" s="95"/>
    </row>
    <row r="10" spans="1:17" ht="15" customHeight="1" x14ac:dyDescent="0.2">
      <c r="A10" s="33" t="s">
        <v>560</v>
      </c>
      <c r="B10" s="27">
        <v>-21.1692</v>
      </c>
      <c r="C10" s="27">
        <v>12.323</v>
      </c>
      <c r="D10" s="27">
        <v>17.5</v>
      </c>
      <c r="E10" s="28">
        <v>38936.894780092596</v>
      </c>
      <c r="F10" s="28">
        <v>38952.894780092596</v>
      </c>
      <c r="H10" s="1"/>
      <c r="I10" s="1"/>
      <c r="J10" s="1"/>
      <c r="K10" s="1"/>
    </row>
    <row r="11" spans="1:17" ht="15" customHeight="1" x14ac:dyDescent="0.2">
      <c r="A11" s="33" t="s">
        <v>560</v>
      </c>
      <c r="B11" s="27">
        <v>-21.6572</v>
      </c>
      <c r="C11" s="27">
        <v>12.149799999999999</v>
      </c>
      <c r="D11" s="27">
        <v>22.5</v>
      </c>
      <c r="E11" s="28">
        <v>38928.464074074072</v>
      </c>
      <c r="F11" s="28">
        <v>38944.464074074072</v>
      </c>
      <c r="H11" s="1"/>
      <c r="I11" s="1"/>
      <c r="J11" s="1"/>
      <c r="K11" s="95"/>
    </row>
    <row r="12" spans="1:17" ht="15" customHeight="1" x14ac:dyDescent="0.2">
      <c r="A12" s="33" t="s">
        <v>560</v>
      </c>
      <c r="B12" s="27">
        <v>-21.7517</v>
      </c>
      <c r="C12" s="27">
        <v>12.684199999999999</v>
      </c>
      <c r="D12" s="27">
        <v>27.5</v>
      </c>
      <c r="E12" s="28">
        <v>38920.033356481479</v>
      </c>
      <c r="F12" s="28">
        <v>38936.033356481479</v>
      </c>
    </row>
    <row r="13" spans="1:17" ht="15" customHeight="1" x14ac:dyDescent="0.2">
      <c r="A13" s="33" t="s">
        <v>560</v>
      </c>
      <c r="B13" s="27">
        <v>-21.473200000000002</v>
      </c>
      <c r="C13" s="27">
        <v>13.013599999999999</v>
      </c>
      <c r="D13" s="27">
        <v>32.5</v>
      </c>
      <c r="E13" s="28">
        <v>38911.602650462963</v>
      </c>
      <c r="F13" s="28">
        <v>38927.602650462963</v>
      </c>
    </row>
    <row r="14" spans="1:17" ht="15" customHeight="1" x14ac:dyDescent="0.2">
      <c r="A14" s="33" t="s">
        <v>560</v>
      </c>
      <c r="B14" s="27">
        <v>-20.535699999999999</v>
      </c>
      <c r="C14" s="27">
        <v>13.076000000000001</v>
      </c>
      <c r="D14" s="27">
        <v>37.5</v>
      </c>
      <c r="E14" s="28">
        <v>38903.171944444446</v>
      </c>
      <c r="F14" s="28">
        <v>38919.171944444446</v>
      </c>
    </row>
    <row r="15" spans="1:17" ht="15" customHeight="1" x14ac:dyDescent="0.2">
      <c r="A15" s="33" t="s">
        <v>560</v>
      </c>
      <c r="B15" s="27">
        <v>-20.392199999999999</v>
      </c>
      <c r="C15" s="27">
        <v>12.920400000000001</v>
      </c>
      <c r="D15" s="27">
        <v>42.5</v>
      </c>
      <c r="E15" s="28">
        <v>38894.741238425922</v>
      </c>
      <c r="F15" s="28">
        <v>38910.741238425922</v>
      </c>
    </row>
    <row r="16" spans="1:17" ht="15" customHeight="1" x14ac:dyDescent="0.2">
      <c r="A16" s="33" t="s">
        <v>560</v>
      </c>
      <c r="B16" s="27">
        <v>-20.623699999999999</v>
      </c>
      <c r="C16" s="27">
        <v>12.345800000000001</v>
      </c>
      <c r="D16" s="27">
        <v>47.5</v>
      </c>
      <c r="E16" s="28">
        <v>38886.310532407406</v>
      </c>
      <c r="F16" s="28">
        <v>38902.310532407406</v>
      </c>
    </row>
    <row r="17" spans="1:6" ht="15" customHeight="1" x14ac:dyDescent="0.2">
      <c r="A17" s="33" t="s">
        <v>560</v>
      </c>
      <c r="B17" s="27">
        <v>-19.784200000000002</v>
      </c>
      <c r="C17" s="27">
        <v>11.847200000000001</v>
      </c>
      <c r="D17" s="27">
        <v>52.5</v>
      </c>
      <c r="E17" s="28">
        <v>38878.017442129632</v>
      </c>
      <c r="F17" s="28">
        <v>38894.017442129632</v>
      </c>
    </row>
    <row r="18" spans="1:6" ht="15" customHeight="1" x14ac:dyDescent="0.2">
      <c r="A18" s="33" t="s">
        <v>560</v>
      </c>
      <c r="B18" s="27">
        <v>-20.3307</v>
      </c>
      <c r="C18" s="27">
        <v>11.5396</v>
      </c>
      <c r="D18" s="27">
        <v>57.5</v>
      </c>
      <c r="E18" s="28">
        <v>38873.235844907409</v>
      </c>
      <c r="F18" s="28">
        <v>38889.235844907409</v>
      </c>
    </row>
    <row r="19" spans="1:6" ht="15" customHeight="1" x14ac:dyDescent="0.2">
      <c r="A19" s="33" t="s">
        <v>560</v>
      </c>
      <c r="B19" s="27">
        <v>-21.145200000000003</v>
      </c>
      <c r="C19" s="27">
        <v>9.9209999999999994</v>
      </c>
      <c r="D19" s="27">
        <v>62.5</v>
      </c>
      <c r="E19" s="28">
        <v>38867.925439814811</v>
      </c>
      <c r="F19" s="28">
        <v>38883.925439814811</v>
      </c>
    </row>
    <row r="20" spans="1:6" ht="15" customHeight="1" x14ac:dyDescent="0.2">
      <c r="A20" s="33" t="s">
        <v>560</v>
      </c>
      <c r="B20" s="27">
        <v>-19.2197</v>
      </c>
      <c r="C20" s="27">
        <v>10.5634</v>
      </c>
      <c r="D20" s="27">
        <v>67.5</v>
      </c>
      <c r="E20" s="28">
        <v>38854.956145833334</v>
      </c>
      <c r="F20" s="28">
        <v>38870.956145833334</v>
      </c>
    </row>
    <row r="21" spans="1:6" ht="15" customHeight="1" x14ac:dyDescent="0.2">
      <c r="A21" s="33" t="s">
        <v>560</v>
      </c>
      <c r="B21" s="27">
        <v>-18.459200000000003</v>
      </c>
      <c r="C21" s="27">
        <v>11.184799999999999</v>
      </c>
      <c r="D21" s="27">
        <v>72.5</v>
      </c>
      <c r="E21" s="28">
        <v>38841.986851851849</v>
      </c>
      <c r="F21" s="28">
        <v>38857.986851851849</v>
      </c>
    </row>
    <row r="22" spans="1:6" ht="15" customHeight="1" x14ac:dyDescent="0.2">
      <c r="A22" s="33" t="s">
        <v>560</v>
      </c>
      <c r="B22" s="27">
        <v>-17.916200000000003</v>
      </c>
      <c r="C22" s="27">
        <v>11.1166</v>
      </c>
      <c r="D22" s="27">
        <v>77.5</v>
      </c>
      <c r="E22" s="28">
        <v>38829.017557870371</v>
      </c>
      <c r="F22" s="28">
        <v>38845.017557870371</v>
      </c>
    </row>
    <row r="23" spans="1:6" ht="15" customHeight="1" x14ac:dyDescent="0.2">
      <c r="A23" s="33" t="s">
        <v>560</v>
      </c>
      <c r="B23" s="27">
        <v>-18.050699999999999</v>
      </c>
      <c r="C23" s="27">
        <v>11.326000000000001</v>
      </c>
      <c r="D23" s="27">
        <v>82.5</v>
      </c>
      <c r="E23" s="28">
        <v>38819.285601851851</v>
      </c>
      <c r="F23" s="28">
        <v>38835.285601851851</v>
      </c>
    </row>
    <row r="24" spans="1:6" ht="15" customHeight="1" x14ac:dyDescent="0.2">
      <c r="A24" s="33" t="s">
        <v>560</v>
      </c>
      <c r="B24" s="27">
        <v>-20.621199999999998</v>
      </c>
      <c r="C24" s="27">
        <v>9.8754000000000008</v>
      </c>
      <c r="D24" s="27">
        <v>87.5</v>
      </c>
      <c r="E24" s="28">
        <v>38810.51803240741</v>
      </c>
      <c r="F24" s="28">
        <v>38826.51803240741</v>
      </c>
    </row>
    <row r="25" spans="1:6" ht="15" customHeight="1" x14ac:dyDescent="0.2">
      <c r="A25" s="33" t="s">
        <v>560</v>
      </c>
      <c r="B25" s="27">
        <v>-22.250700000000002</v>
      </c>
      <c r="C25" s="27">
        <v>8.4588000000000001</v>
      </c>
      <c r="D25" s="27">
        <v>92.5</v>
      </c>
      <c r="E25" s="28">
        <v>38801.750474537039</v>
      </c>
      <c r="F25" s="28">
        <v>38817.750474537039</v>
      </c>
    </row>
    <row r="26" spans="1:6" ht="15" customHeight="1" x14ac:dyDescent="0.2">
      <c r="A26" s="33" t="s">
        <v>560</v>
      </c>
      <c r="B26" s="27">
        <v>-22.4132</v>
      </c>
      <c r="C26" s="27">
        <v>9.0191999999999997</v>
      </c>
      <c r="D26" s="27">
        <v>97.5</v>
      </c>
      <c r="E26" s="28">
        <v>38792.982905092591</v>
      </c>
      <c r="F26" s="28">
        <v>38808.982905092591</v>
      </c>
    </row>
    <row r="27" spans="1:6" ht="15" customHeight="1" x14ac:dyDescent="0.2">
      <c r="A27" s="33" t="s">
        <v>560</v>
      </c>
      <c r="B27" s="27">
        <v>-22.576700000000002</v>
      </c>
      <c r="C27" s="27">
        <v>8.7286000000000001</v>
      </c>
      <c r="D27" s="27">
        <v>102.5</v>
      </c>
      <c r="E27" s="28">
        <v>38784.21534722222</v>
      </c>
      <c r="F27" s="28">
        <v>38800.21534722222</v>
      </c>
    </row>
    <row r="28" spans="1:6" ht="15" customHeight="1" x14ac:dyDescent="0.2">
      <c r="A28" s="33" t="s">
        <v>560</v>
      </c>
      <c r="B28" s="27">
        <v>-22.574199999999998</v>
      </c>
      <c r="C28" s="27">
        <v>8.4429999999999996</v>
      </c>
      <c r="D28" s="27">
        <v>107.5</v>
      </c>
      <c r="E28" s="28">
        <v>38775.447777777779</v>
      </c>
      <c r="F28" s="28">
        <v>38791.447777777779</v>
      </c>
    </row>
    <row r="29" spans="1:6" ht="15" customHeight="1" x14ac:dyDescent="0.2">
      <c r="A29" s="33" t="s">
        <v>560</v>
      </c>
      <c r="B29" s="27">
        <v>-22.4527</v>
      </c>
      <c r="C29" s="27">
        <v>8.4733999999999998</v>
      </c>
      <c r="D29" s="27">
        <v>112.5</v>
      </c>
      <c r="E29" s="28">
        <v>38766.680219907408</v>
      </c>
      <c r="F29" s="28">
        <v>38782.680219907408</v>
      </c>
    </row>
    <row r="30" spans="1:6" ht="15" customHeight="1" x14ac:dyDescent="0.2">
      <c r="A30" s="33" t="s">
        <v>560</v>
      </c>
      <c r="B30" s="27">
        <v>-22.475200000000001</v>
      </c>
      <c r="C30" s="27">
        <v>8.5068000000000001</v>
      </c>
      <c r="D30" s="27">
        <v>117.5</v>
      </c>
      <c r="E30" s="28">
        <v>38757.91265046296</v>
      </c>
      <c r="F30" s="28">
        <v>38773.91265046296</v>
      </c>
    </row>
    <row r="31" spans="1:6" ht="15" customHeight="1" x14ac:dyDescent="0.2">
      <c r="A31" s="33" t="s">
        <v>560</v>
      </c>
      <c r="B31" s="27">
        <v>-22.762700000000002</v>
      </c>
      <c r="C31" s="27">
        <v>8.3751999999999995</v>
      </c>
      <c r="D31" s="27">
        <v>122.5</v>
      </c>
      <c r="E31" s="28">
        <v>38749.145092592589</v>
      </c>
      <c r="F31" s="28">
        <v>38765.145092592589</v>
      </c>
    </row>
    <row r="32" spans="1:6" ht="15" customHeight="1" x14ac:dyDescent="0.2">
      <c r="A32" s="33" t="s">
        <v>560</v>
      </c>
      <c r="B32" s="27">
        <v>-22.5092</v>
      </c>
      <c r="C32" s="27">
        <v>8.4055999999999997</v>
      </c>
      <c r="D32" s="27">
        <v>127.5</v>
      </c>
      <c r="E32" s="28">
        <v>38740.377523148149</v>
      </c>
      <c r="F32" s="28">
        <v>38756.377523148149</v>
      </c>
    </row>
    <row r="33" spans="1:18" ht="15" customHeight="1" x14ac:dyDescent="0.2">
      <c r="A33" s="33" t="s">
        <v>560</v>
      </c>
      <c r="B33" s="27">
        <v>-22.4452</v>
      </c>
      <c r="C33" s="27">
        <v>8.3624000000000009</v>
      </c>
      <c r="D33" s="27">
        <v>132.5</v>
      </c>
      <c r="E33" s="28">
        <v>38731.609965277778</v>
      </c>
      <c r="F33" s="28">
        <v>38747.609965277778</v>
      </c>
    </row>
    <row r="34" spans="1:18" ht="15" customHeight="1" x14ac:dyDescent="0.2">
      <c r="A34" s="33" t="s">
        <v>560</v>
      </c>
      <c r="B34" s="27">
        <v>-22.429699999999997</v>
      </c>
      <c r="C34" s="27">
        <v>8.4148000000000014</v>
      </c>
      <c r="D34" s="27">
        <v>137.5</v>
      </c>
      <c r="E34" s="28">
        <v>38722.842395833337</v>
      </c>
      <c r="F34" s="28">
        <v>38738.842395833337</v>
      </c>
    </row>
    <row r="35" spans="1:18" ht="15" customHeight="1" x14ac:dyDescent="0.2">
      <c r="A35" s="33" t="s">
        <v>560</v>
      </c>
      <c r="B35" s="27">
        <v>-22.5382</v>
      </c>
      <c r="C35" s="27">
        <v>8.1012000000000004</v>
      </c>
      <c r="D35" s="27">
        <v>142.5</v>
      </c>
      <c r="E35" s="28">
        <v>38714.074837962966</v>
      </c>
      <c r="F35" s="28">
        <v>38730.074837962966</v>
      </c>
    </row>
    <row r="36" spans="1:18" ht="15" customHeight="1" x14ac:dyDescent="0.2">
      <c r="A36" s="33" t="s">
        <v>560</v>
      </c>
      <c r="B36" s="27">
        <v>-22.105699999999999</v>
      </c>
      <c r="C36" s="27">
        <v>8.7325999999999997</v>
      </c>
      <c r="D36" s="27">
        <v>147.5</v>
      </c>
      <c r="E36" s="28">
        <v>38705.307268518518</v>
      </c>
      <c r="F36" s="28">
        <v>38721.307268518518</v>
      </c>
    </row>
    <row r="37" spans="1:18" ht="15" customHeight="1" x14ac:dyDescent="0.2">
      <c r="A37" s="33" t="s">
        <v>560</v>
      </c>
      <c r="B37" s="27">
        <v>-21.523199999999999</v>
      </c>
      <c r="C37" s="27">
        <v>8.9209999999999994</v>
      </c>
      <c r="D37" s="27">
        <v>152.5</v>
      </c>
      <c r="E37" s="28">
        <v>38696.539710648147</v>
      </c>
      <c r="F37" s="28">
        <v>38712.539710648147</v>
      </c>
    </row>
    <row r="38" spans="1:18" ht="15" customHeight="1" x14ac:dyDescent="0.2">
      <c r="A38" s="33" t="s">
        <v>560</v>
      </c>
      <c r="B38" s="27">
        <v>-21.782699999999998</v>
      </c>
      <c r="C38" s="27">
        <v>9.7744</v>
      </c>
      <c r="D38" s="27">
        <v>157.5</v>
      </c>
      <c r="E38" s="28">
        <v>38687.791956018518</v>
      </c>
      <c r="F38" s="28">
        <v>38703.791956018518</v>
      </c>
    </row>
    <row r="39" spans="1:18" ht="15" customHeight="1" x14ac:dyDescent="0.2">
      <c r="A39" s="33" t="s">
        <v>560</v>
      </c>
      <c r="B39" s="27">
        <v>-22.152200000000001</v>
      </c>
      <c r="C39" s="27">
        <v>9.6387999999999998</v>
      </c>
      <c r="D39" s="27">
        <v>162.5</v>
      </c>
      <c r="E39" s="28">
        <v>38679.055451388886</v>
      </c>
      <c r="F39" s="28">
        <v>38695.055451388886</v>
      </c>
    </row>
    <row r="40" spans="1:18" ht="15" customHeight="1" x14ac:dyDescent="0.2">
      <c r="A40" s="33" t="s">
        <v>560</v>
      </c>
      <c r="B40" s="27">
        <v>-21.8857</v>
      </c>
      <c r="C40" s="27">
        <v>9.7682000000000002</v>
      </c>
      <c r="D40" s="27">
        <v>167.5</v>
      </c>
      <c r="E40" s="28">
        <v>38670.318958333337</v>
      </c>
      <c r="F40" s="28">
        <v>38686.318958333337</v>
      </c>
    </row>
    <row r="41" spans="1:18" ht="15" customHeight="1" x14ac:dyDescent="0.2">
      <c r="A41" s="33" t="s">
        <v>560</v>
      </c>
      <c r="B41" s="27">
        <v>-22.467200000000002</v>
      </c>
      <c r="C41" s="27">
        <v>10.326599999999999</v>
      </c>
      <c r="D41" s="27">
        <v>172.5</v>
      </c>
      <c r="E41" s="28">
        <v>38661.582465277781</v>
      </c>
      <c r="F41" s="28">
        <v>38677.582465277781</v>
      </c>
    </row>
    <row r="42" spans="1:18" ht="15" customHeight="1" x14ac:dyDescent="0.2">
      <c r="A42" s="33" t="s">
        <v>560</v>
      </c>
      <c r="B42" s="27">
        <v>-22.0687</v>
      </c>
      <c r="C42" s="27">
        <v>9.8970000000000002</v>
      </c>
      <c r="D42" s="27">
        <v>177.5</v>
      </c>
      <c r="E42" s="28">
        <v>38652.845960648148</v>
      </c>
      <c r="F42" s="28">
        <v>38668.845960648148</v>
      </c>
    </row>
    <row r="43" spans="1:18" ht="15" customHeight="1" x14ac:dyDescent="0.2">
      <c r="A43" s="33" t="s">
        <v>560</v>
      </c>
      <c r="B43" s="27">
        <v>-22.230699999999999</v>
      </c>
      <c r="C43" s="27">
        <v>9.9979999999999993</v>
      </c>
      <c r="D43" s="27">
        <v>182.5</v>
      </c>
      <c r="E43" s="28">
        <v>38644.109467592592</v>
      </c>
      <c r="F43" s="28">
        <v>38660.109467592592</v>
      </c>
    </row>
    <row r="44" spans="1:18" ht="15" customHeight="1" x14ac:dyDescent="0.2">
      <c r="A44" s="33" t="s">
        <v>560</v>
      </c>
      <c r="B44" s="27">
        <v>-22.114999999999998</v>
      </c>
      <c r="C44" s="27">
        <v>10.996899999999998</v>
      </c>
      <c r="D44" s="27">
        <v>187.5</v>
      </c>
      <c r="E44" s="28">
        <v>38635.372974537036</v>
      </c>
      <c r="F44" s="28">
        <v>38651.372974537036</v>
      </c>
      <c r="R44" s="3"/>
    </row>
    <row r="45" spans="1:18" ht="15" customHeight="1" x14ac:dyDescent="0.2">
      <c r="A45" s="33" t="s">
        <v>560</v>
      </c>
      <c r="B45" s="27">
        <v>-22.118300000000001</v>
      </c>
      <c r="C45" s="27">
        <v>11.501799999999999</v>
      </c>
      <c r="D45" s="27">
        <v>192.5</v>
      </c>
      <c r="E45" s="28">
        <v>38626.636481481481</v>
      </c>
      <c r="F45" s="28">
        <v>38642.636481481481</v>
      </c>
      <c r="R45" s="3"/>
    </row>
    <row r="46" spans="1:18" ht="15" customHeight="1" x14ac:dyDescent="0.2">
      <c r="A46" s="33" t="s">
        <v>560</v>
      </c>
      <c r="B46" s="27">
        <v>-22.122599999999998</v>
      </c>
      <c r="C46" s="27">
        <v>12.095699999999999</v>
      </c>
      <c r="D46" s="27">
        <v>197.5</v>
      </c>
      <c r="E46" s="28">
        <v>38617.899976851855</v>
      </c>
      <c r="F46" s="28">
        <v>38633.899976851855</v>
      </c>
      <c r="R46" s="3"/>
    </row>
    <row r="47" spans="1:18" ht="15" customHeight="1" x14ac:dyDescent="0.2">
      <c r="A47" s="33" t="s">
        <v>560</v>
      </c>
      <c r="B47" s="27">
        <v>-21.8752</v>
      </c>
      <c r="C47" s="27">
        <v>12.3565</v>
      </c>
      <c r="D47" s="27">
        <v>202.5</v>
      </c>
      <c r="E47" s="28">
        <v>38609.163483796299</v>
      </c>
      <c r="F47" s="28">
        <v>38625.163483796299</v>
      </c>
      <c r="R47" s="3"/>
    </row>
    <row r="48" spans="1:18" ht="15" customHeight="1" x14ac:dyDescent="0.2">
      <c r="A48" s="33" t="s">
        <v>560</v>
      </c>
      <c r="B48" s="27">
        <v>-21.691499999999998</v>
      </c>
      <c r="C48" s="27">
        <v>11.765400000000001</v>
      </c>
      <c r="D48" s="27">
        <v>207.5</v>
      </c>
      <c r="E48" s="28">
        <v>38600.426990740743</v>
      </c>
      <c r="F48" s="28">
        <v>38616.426990740743</v>
      </c>
      <c r="R48" s="3"/>
    </row>
    <row r="49" spans="1:18" ht="15" customHeight="1" x14ac:dyDescent="0.2">
      <c r="A49" s="33" t="s">
        <v>560</v>
      </c>
      <c r="B49" s="27">
        <v>-21.509800000000002</v>
      </c>
      <c r="C49" s="27">
        <v>12.035299999999999</v>
      </c>
      <c r="D49" s="27">
        <v>212.5</v>
      </c>
      <c r="E49" s="28">
        <v>38591.690486111111</v>
      </c>
      <c r="F49" s="28">
        <v>38607.690486111111</v>
      </c>
      <c r="R49" s="3"/>
    </row>
    <row r="50" spans="1:18" ht="15" customHeight="1" x14ac:dyDescent="0.2">
      <c r="A50" s="33" t="s">
        <v>560</v>
      </c>
      <c r="B50" s="27">
        <v>-21.742100000000001</v>
      </c>
      <c r="C50" s="27">
        <v>12.5862</v>
      </c>
      <c r="D50" s="27">
        <v>217.5</v>
      </c>
      <c r="E50" s="28">
        <v>38582.953993055555</v>
      </c>
      <c r="F50" s="28">
        <v>38598.953993055555</v>
      </c>
      <c r="R50" s="3"/>
    </row>
    <row r="51" spans="1:18" ht="15" customHeight="1" x14ac:dyDescent="0.2">
      <c r="A51" s="33" t="s">
        <v>560</v>
      </c>
      <c r="B51" s="27">
        <v>-21.942399999999999</v>
      </c>
      <c r="C51" s="27">
        <v>12.2111</v>
      </c>
      <c r="D51" s="27">
        <v>222.5</v>
      </c>
      <c r="E51" s="28">
        <v>38574.232511574075</v>
      </c>
      <c r="F51" s="28">
        <v>38590.232511574075</v>
      </c>
      <c r="R51" s="3"/>
    </row>
    <row r="52" spans="1:18" ht="15" customHeight="1" x14ac:dyDescent="0.2">
      <c r="A52" s="33" t="s">
        <v>560</v>
      </c>
      <c r="B52" s="27">
        <v>-21.3507</v>
      </c>
      <c r="C52" s="27">
        <v>12.286999999999999</v>
      </c>
      <c r="D52" s="27">
        <v>227.5</v>
      </c>
      <c r="E52" s="28">
        <v>38566.068726851852</v>
      </c>
      <c r="F52" s="28">
        <v>38582.068726851852</v>
      </c>
      <c r="R52" s="3"/>
    </row>
    <row r="53" spans="1:18" ht="15" customHeight="1" x14ac:dyDescent="0.2">
      <c r="A53" s="33" t="s">
        <v>560</v>
      </c>
      <c r="B53" s="27">
        <v>-21.242999999999999</v>
      </c>
      <c r="C53" s="27">
        <v>12.058900000000001</v>
      </c>
      <c r="D53" s="27">
        <v>232.5</v>
      </c>
      <c r="E53" s="28">
        <v>38557.904942129629</v>
      </c>
      <c r="F53" s="28">
        <v>38573.904942129629</v>
      </c>
      <c r="R53" s="3"/>
    </row>
    <row r="54" spans="1:18" ht="15" customHeight="1" x14ac:dyDescent="0.2">
      <c r="A54" s="33" t="s">
        <v>560</v>
      </c>
      <c r="B54" s="27">
        <v>-20.714600000000001</v>
      </c>
      <c r="C54" s="27">
        <v>12.041700000000001</v>
      </c>
      <c r="D54" s="27">
        <v>242.5</v>
      </c>
      <c r="E54" s="28">
        <v>38541.577384259261</v>
      </c>
      <c r="F54" s="28">
        <v>38557.577384259261</v>
      </c>
      <c r="R54" s="3"/>
    </row>
    <row r="55" spans="1:18" ht="15" customHeight="1" x14ac:dyDescent="0.2">
      <c r="A55" s="33" t="s">
        <v>560</v>
      </c>
      <c r="B55" s="27">
        <v>-20.700900000000001</v>
      </c>
      <c r="C55" s="27">
        <v>11.970599999999999</v>
      </c>
      <c r="D55" s="27">
        <v>247.5</v>
      </c>
      <c r="E55" s="28">
        <v>38533.413611111115</v>
      </c>
      <c r="F55" s="28">
        <v>38549.413611111115</v>
      </c>
      <c r="R55" s="3"/>
    </row>
    <row r="56" spans="1:18" ht="15" customHeight="1" x14ac:dyDescent="0.2">
      <c r="A56" s="33" t="s">
        <v>560</v>
      </c>
      <c r="B56" s="27">
        <v>-21.121200000000002</v>
      </c>
      <c r="C56" s="27">
        <v>11.686499999999999</v>
      </c>
      <c r="D56" s="27">
        <v>252.5</v>
      </c>
      <c r="E56" s="28">
        <v>38525.249826388892</v>
      </c>
      <c r="F56" s="28">
        <v>38541.249826388892</v>
      </c>
      <c r="R56" s="3"/>
    </row>
    <row r="57" spans="1:18" ht="15" customHeight="1" x14ac:dyDescent="0.2">
      <c r="A57" s="33" t="s">
        <v>560</v>
      </c>
      <c r="B57" s="27">
        <v>-20.846799999999998</v>
      </c>
      <c r="C57" s="27">
        <v>11.9733</v>
      </c>
      <c r="D57" s="27">
        <v>257.5</v>
      </c>
      <c r="E57" s="28">
        <v>38517.086053240739</v>
      </c>
      <c r="F57" s="28">
        <v>38533.086053240739</v>
      </c>
      <c r="R57" s="3"/>
    </row>
    <row r="58" spans="1:18" ht="15" customHeight="1" x14ac:dyDescent="0.2">
      <c r="A58" s="33" t="s">
        <v>560</v>
      </c>
      <c r="B58" s="27">
        <v>-21.156100000000002</v>
      </c>
      <c r="C58" s="27">
        <v>11.8422</v>
      </c>
      <c r="D58" s="27">
        <v>262.5</v>
      </c>
      <c r="E58" s="28">
        <v>38508.922268518516</v>
      </c>
      <c r="F58" s="28">
        <v>38524.922268518516</v>
      </c>
      <c r="R58" s="3"/>
    </row>
    <row r="59" spans="1:18" ht="15" customHeight="1" x14ac:dyDescent="0.2">
      <c r="A59" s="33" t="s">
        <v>560</v>
      </c>
      <c r="B59" s="27">
        <v>-21.1694</v>
      </c>
      <c r="C59" s="27">
        <v>11.6471</v>
      </c>
      <c r="D59" s="27">
        <v>267.5</v>
      </c>
      <c r="E59" s="28">
        <v>38500.75849537037</v>
      </c>
      <c r="F59" s="28">
        <v>38516.75849537037</v>
      </c>
      <c r="R59" s="3"/>
    </row>
    <row r="60" spans="1:18" ht="15" customHeight="1" x14ac:dyDescent="0.2">
      <c r="A60" s="33" t="s">
        <v>560</v>
      </c>
      <c r="B60" s="27">
        <v>-21.221699999999998</v>
      </c>
      <c r="C60" s="27">
        <v>11.932</v>
      </c>
      <c r="D60" s="27">
        <v>272.5</v>
      </c>
      <c r="E60" s="28">
        <v>38492.594710648147</v>
      </c>
      <c r="F60" s="28">
        <v>38508.594710648147</v>
      </c>
      <c r="R60" s="3"/>
    </row>
    <row r="61" spans="1:18" ht="15" customHeight="1" x14ac:dyDescent="0.2">
      <c r="A61" s="33" t="s">
        <v>560</v>
      </c>
      <c r="B61" s="27">
        <v>-20.93</v>
      </c>
      <c r="C61" s="27">
        <v>11.5479</v>
      </c>
      <c r="D61" s="27">
        <v>277.5</v>
      </c>
      <c r="E61" s="28">
        <v>38484.430937500001</v>
      </c>
      <c r="F61" s="28">
        <v>38500.430937500001</v>
      </c>
      <c r="R61" s="3"/>
    </row>
    <row r="62" spans="1:18" ht="15" customHeight="1" x14ac:dyDescent="0.2">
      <c r="A62" s="33" t="s">
        <v>560</v>
      </c>
      <c r="B62" s="27">
        <v>-21.400300000000001</v>
      </c>
      <c r="C62" s="27">
        <v>11.211799999999998</v>
      </c>
      <c r="D62" s="27">
        <v>282.5</v>
      </c>
      <c r="E62" s="28">
        <v>38476.267152777778</v>
      </c>
      <c r="F62" s="28">
        <v>38492.267152777778</v>
      </c>
      <c r="R62" s="3"/>
    </row>
    <row r="63" spans="1:18" ht="15" customHeight="1" x14ac:dyDescent="0.2">
      <c r="A63" s="33" t="s">
        <v>560</v>
      </c>
      <c r="B63" s="27">
        <v>-22.9466</v>
      </c>
      <c r="C63" s="27">
        <v>10.5427</v>
      </c>
      <c r="D63" s="27">
        <v>287.5</v>
      </c>
      <c r="E63" s="28">
        <v>38468.103379629632</v>
      </c>
      <c r="F63" s="28">
        <v>38484.103379629632</v>
      </c>
      <c r="R63" s="3"/>
    </row>
    <row r="64" spans="1:18" ht="15" customHeight="1" x14ac:dyDescent="0.2">
      <c r="B64" s="27"/>
      <c r="C64" s="27"/>
      <c r="D64" s="27"/>
      <c r="E64" s="28"/>
      <c r="F64" s="39"/>
      <c r="R64" s="3"/>
    </row>
    <row r="65" spans="1:18" ht="15" customHeight="1" x14ac:dyDescent="0.2">
      <c r="A65" s="33" t="s">
        <v>562</v>
      </c>
      <c r="B65" s="27">
        <v>-21.021249999999998</v>
      </c>
      <c r="C65" s="27">
        <v>11.1145</v>
      </c>
      <c r="D65" s="27">
        <v>2.5</v>
      </c>
      <c r="E65" s="28">
        <v>38880.833333333336</v>
      </c>
      <c r="F65" s="39" t="s">
        <v>142</v>
      </c>
      <c r="R65" s="3"/>
    </row>
    <row r="66" spans="1:18" ht="15" customHeight="1" x14ac:dyDescent="0.2">
      <c r="A66" s="33" t="s">
        <v>562</v>
      </c>
      <c r="B66" s="27">
        <v>-21.413250000000001</v>
      </c>
      <c r="C66" s="27">
        <v>9.9085000000000001</v>
      </c>
      <c r="D66" s="27">
        <v>7.5</v>
      </c>
      <c r="E66" s="28">
        <v>38872.5</v>
      </c>
      <c r="F66" s="39" t="s">
        <v>142</v>
      </c>
      <c r="R66" s="3"/>
    </row>
    <row r="67" spans="1:18" ht="15" customHeight="1" x14ac:dyDescent="0.2">
      <c r="A67" s="33" t="s">
        <v>562</v>
      </c>
      <c r="B67" s="27">
        <v>-19.861249999999998</v>
      </c>
      <c r="C67" s="27">
        <v>11.2065</v>
      </c>
      <c r="D67" s="27">
        <v>12.5</v>
      </c>
      <c r="E67" s="28">
        <v>38864.166666666664</v>
      </c>
      <c r="F67" s="39" t="s">
        <v>142</v>
      </c>
      <c r="R67" s="3"/>
    </row>
    <row r="68" spans="1:18" ht="15" customHeight="1" x14ac:dyDescent="0.2">
      <c r="A68" s="33" t="s">
        <v>562</v>
      </c>
      <c r="B68" s="27">
        <v>-18.960250000000002</v>
      </c>
      <c r="C68" s="27">
        <v>10.7835</v>
      </c>
      <c r="D68" s="27">
        <v>17.5</v>
      </c>
      <c r="E68" s="28">
        <v>38855.833333333336</v>
      </c>
      <c r="F68" s="39" t="s">
        <v>142</v>
      </c>
      <c r="R68" s="3"/>
    </row>
    <row r="69" spans="1:18" ht="15" customHeight="1" x14ac:dyDescent="0.2">
      <c r="A69" s="33" t="s">
        <v>562</v>
      </c>
      <c r="B69" s="27">
        <v>-19.035250000000001</v>
      </c>
      <c r="C69" s="27">
        <v>10.5845</v>
      </c>
      <c r="D69" s="27">
        <v>22.5</v>
      </c>
      <c r="E69" s="28">
        <v>38847.5</v>
      </c>
      <c r="F69" s="39" t="s">
        <v>142</v>
      </c>
      <c r="R69" s="3"/>
    </row>
    <row r="70" spans="1:18" ht="15" customHeight="1" x14ac:dyDescent="0.2">
      <c r="A70" s="33" t="s">
        <v>562</v>
      </c>
      <c r="B70" s="27">
        <v>-18.242250000000002</v>
      </c>
      <c r="C70" s="27">
        <v>11.242500000000001</v>
      </c>
      <c r="D70" s="27">
        <v>27.5</v>
      </c>
      <c r="E70" s="28">
        <v>38839.166666666664</v>
      </c>
      <c r="F70" s="39" t="s">
        <v>142</v>
      </c>
      <c r="R70" s="3"/>
    </row>
    <row r="71" spans="1:18" ht="15" customHeight="1" x14ac:dyDescent="0.2">
      <c r="A71" s="33" t="s">
        <v>562</v>
      </c>
      <c r="B71" s="27">
        <v>-18.183250000000001</v>
      </c>
      <c r="C71" s="27">
        <v>11.2485</v>
      </c>
      <c r="D71" s="27">
        <v>32.5</v>
      </c>
      <c r="E71" s="28">
        <v>38830.833333333336</v>
      </c>
      <c r="F71" s="39" t="s">
        <v>142</v>
      </c>
      <c r="R71" s="3"/>
    </row>
    <row r="72" spans="1:18" ht="15" customHeight="1" x14ac:dyDescent="0.2">
      <c r="A72" s="33" t="s">
        <v>562</v>
      </c>
      <c r="B72" s="27">
        <v>-18.219250000000002</v>
      </c>
      <c r="C72" s="27">
        <v>11.147500000000001</v>
      </c>
      <c r="D72" s="27">
        <v>37.5</v>
      </c>
      <c r="E72" s="28">
        <v>38822.5</v>
      </c>
      <c r="F72" s="39" t="s">
        <v>142</v>
      </c>
      <c r="R72" s="3"/>
    </row>
    <row r="73" spans="1:18" ht="15" customHeight="1" x14ac:dyDescent="0.2">
      <c r="A73" s="33" t="s">
        <v>562</v>
      </c>
      <c r="B73" s="27">
        <v>-22.768250000000002</v>
      </c>
      <c r="C73" s="27">
        <v>8.3644999999999996</v>
      </c>
      <c r="D73" s="27">
        <v>42.5</v>
      </c>
      <c r="E73" s="28">
        <v>38814.166666666664</v>
      </c>
      <c r="F73" s="39" t="s">
        <v>142</v>
      </c>
      <c r="R73" s="3"/>
    </row>
    <row r="74" spans="1:18" ht="15" customHeight="1" x14ac:dyDescent="0.2">
      <c r="A74" s="33" t="s">
        <v>562</v>
      </c>
      <c r="B74" s="27">
        <v>-22.485250000000001</v>
      </c>
      <c r="C74" s="27">
        <v>8.5114999999999998</v>
      </c>
      <c r="D74" s="27">
        <v>47.5</v>
      </c>
      <c r="E74" s="28">
        <v>38805.833333333336</v>
      </c>
      <c r="F74" s="39" t="s">
        <v>142</v>
      </c>
      <c r="R74" s="3"/>
    </row>
    <row r="75" spans="1:18" ht="15" customHeight="1" x14ac:dyDescent="0.2">
      <c r="A75" s="33" t="s">
        <v>562</v>
      </c>
      <c r="B75" s="27">
        <v>-22.582250000000002</v>
      </c>
      <c r="C75" s="27">
        <v>8.9864999999999995</v>
      </c>
      <c r="D75" s="27">
        <v>52.5</v>
      </c>
      <c r="E75" s="28">
        <v>38797.5</v>
      </c>
      <c r="F75" s="39" t="s">
        <v>142</v>
      </c>
      <c r="R75" s="3"/>
    </row>
    <row r="76" spans="1:18" ht="15" customHeight="1" x14ac:dyDescent="0.2">
      <c r="A76" s="33" t="s">
        <v>562</v>
      </c>
      <c r="B76" s="27">
        <v>-22.660250000000001</v>
      </c>
      <c r="C76" s="27">
        <v>8.6425000000000001</v>
      </c>
      <c r="D76" s="27">
        <v>57.5</v>
      </c>
      <c r="E76" s="28">
        <v>38789.166666666664</v>
      </c>
      <c r="F76" s="39" t="s">
        <v>142</v>
      </c>
      <c r="R76" s="3"/>
    </row>
    <row r="77" spans="1:18" ht="15" customHeight="1" x14ac:dyDescent="0.2">
      <c r="A77" s="33" t="s">
        <v>562</v>
      </c>
      <c r="B77" s="27">
        <v>-22.69725</v>
      </c>
      <c r="C77" s="27">
        <v>8.4004999999999992</v>
      </c>
      <c r="D77" s="27">
        <v>62.5</v>
      </c>
      <c r="E77" s="28">
        <v>38780.833333333336</v>
      </c>
      <c r="F77" s="39" t="s">
        <v>142</v>
      </c>
      <c r="R77" s="3"/>
    </row>
    <row r="78" spans="1:18" ht="15" customHeight="1" x14ac:dyDescent="0.2">
      <c r="A78" s="33" t="s">
        <v>562</v>
      </c>
      <c r="B78" s="27">
        <v>-22.59525</v>
      </c>
      <c r="C78" s="27">
        <v>8.5305</v>
      </c>
      <c r="D78" s="27">
        <v>67.5</v>
      </c>
      <c r="E78" s="28">
        <v>38772.5</v>
      </c>
      <c r="F78" s="39" t="s">
        <v>142</v>
      </c>
      <c r="R78" s="3"/>
    </row>
    <row r="79" spans="1:18" ht="15" customHeight="1" x14ac:dyDescent="0.2">
      <c r="A79" s="33" t="s">
        <v>562</v>
      </c>
      <c r="B79" s="27">
        <v>-22.462250000000001</v>
      </c>
      <c r="C79" s="27">
        <v>8.6315000000000008</v>
      </c>
      <c r="D79" s="27">
        <v>72.5</v>
      </c>
      <c r="E79" s="28">
        <v>38764.166666666664</v>
      </c>
      <c r="F79" s="39" t="s">
        <v>142</v>
      </c>
      <c r="R79" s="3"/>
    </row>
    <row r="80" spans="1:18" ht="15" customHeight="1" x14ac:dyDescent="0.2">
      <c r="A80" s="33" t="s">
        <v>562</v>
      </c>
      <c r="B80" s="27">
        <v>-22.68525</v>
      </c>
      <c r="C80" s="27">
        <v>8.3635000000000002</v>
      </c>
      <c r="D80" s="27">
        <v>77.5</v>
      </c>
      <c r="E80" s="28">
        <v>38755.833333333336</v>
      </c>
      <c r="F80" s="39" t="s">
        <v>142</v>
      </c>
      <c r="R80" s="3"/>
    </row>
    <row r="81" spans="1:18" ht="15" customHeight="1" x14ac:dyDescent="0.2">
      <c r="A81" s="33" t="s">
        <v>562</v>
      </c>
      <c r="B81" s="27">
        <v>-22.585250000000002</v>
      </c>
      <c r="C81" s="27">
        <v>8.3925000000000001</v>
      </c>
      <c r="D81" s="27">
        <v>82.5</v>
      </c>
      <c r="E81" s="28">
        <v>38747.5</v>
      </c>
      <c r="F81" s="39" t="s">
        <v>142</v>
      </c>
      <c r="R81" s="3"/>
    </row>
    <row r="82" spans="1:18" ht="15" customHeight="1" x14ac:dyDescent="0.2">
      <c r="A82" s="33" t="s">
        <v>562</v>
      </c>
      <c r="B82" s="27">
        <v>-22.64725</v>
      </c>
      <c r="C82" s="27">
        <v>8.3264999999999993</v>
      </c>
      <c r="D82" s="27">
        <v>87.5</v>
      </c>
      <c r="E82" s="28">
        <v>38739.166666666664</v>
      </c>
      <c r="F82" s="39" t="s">
        <v>142</v>
      </c>
      <c r="R82" s="3"/>
    </row>
    <row r="83" spans="1:18" ht="15" customHeight="1" x14ac:dyDescent="0.2">
      <c r="A83" s="33" t="s">
        <v>562</v>
      </c>
      <c r="B83" s="27">
        <v>-21.891249999999999</v>
      </c>
      <c r="C83" s="27">
        <v>8.9845000000000006</v>
      </c>
      <c r="D83" s="27">
        <v>92.5</v>
      </c>
      <c r="E83" s="28">
        <v>38730.833333333336</v>
      </c>
      <c r="F83" s="39" t="s">
        <v>142</v>
      </c>
    </row>
    <row r="84" spans="1:18" ht="15" customHeight="1" x14ac:dyDescent="0.2">
      <c r="A84" s="33" t="s">
        <v>562</v>
      </c>
      <c r="B84" s="27">
        <v>-22.616250000000001</v>
      </c>
      <c r="C84" s="27">
        <v>8.4045000000000005</v>
      </c>
      <c r="D84" s="27">
        <v>97.5</v>
      </c>
      <c r="E84" s="28">
        <v>38722.5</v>
      </c>
      <c r="F84" s="39" t="s">
        <v>142</v>
      </c>
    </row>
    <row r="85" spans="1:18" ht="15" customHeight="1" x14ac:dyDescent="0.2">
      <c r="A85" s="33" t="s">
        <v>562</v>
      </c>
      <c r="B85" s="27">
        <v>-22.439250000000001</v>
      </c>
      <c r="C85" s="27">
        <v>8.1654999999999998</v>
      </c>
      <c r="D85" s="27">
        <v>102.5</v>
      </c>
      <c r="E85" s="28">
        <v>38714.166666666664</v>
      </c>
      <c r="F85" s="39" t="s">
        <v>142</v>
      </c>
    </row>
    <row r="86" spans="1:18" ht="15" customHeight="1" x14ac:dyDescent="0.2">
      <c r="A86" s="33" t="s">
        <v>562</v>
      </c>
      <c r="B86" s="27">
        <v>-22.741250000000001</v>
      </c>
      <c r="C86" s="27">
        <v>8.1835000000000004</v>
      </c>
      <c r="D86" s="27">
        <v>107.5</v>
      </c>
      <c r="E86" s="28">
        <v>38705.833333333336</v>
      </c>
      <c r="F86" s="39" t="s">
        <v>142</v>
      </c>
    </row>
    <row r="87" spans="1:18" ht="15" customHeight="1" x14ac:dyDescent="0.2">
      <c r="A87" s="33" t="s">
        <v>562</v>
      </c>
      <c r="B87" s="27">
        <v>-21.960250000000002</v>
      </c>
      <c r="C87" s="27">
        <v>9.5344999999999995</v>
      </c>
      <c r="D87" s="27">
        <v>112.5</v>
      </c>
      <c r="E87" s="28">
        <v>38697.5</v>
      </c>
      <c r="F87" s="39" t="s">
        <v>142</v>
      </c>
    </row>
    <row r="88" spans="1:18" ht="15" customHeight="1" x14ac:dyDescent="0.2">
      <c r="A88" s="33" t="s">
        <v>562</v>
      </c>
      <c r="B88" s="27">
        <v>-21.67925</v>
      </c>
      <c r="C88" s="27">
        <v>8.6295000000000002</v>
      </c>
      <c r="D88" s="27">
        <v>117.5</v>
      </c>
      <c r="E88" s="28">
        <v>38689.166666666664</v>
      </c>
      <c r="F88" s="39" t="s">
        <v>142</v>
      </c>
    </row>
    <row r="89" spans="1:18" ht="15" customHeight="1" x14ac:dyDescent="0.2">
      <c r="A89" s="33" t="s">
        <v>562</v>
      </c>
      <c r="B89" s="27">
        <v>-22.34825</v>
      </c>
      <c r="C89" s="27">
        <v>9.9024999999999999</v>
      </c>
      <c r="D89" s="27">
        <v>122.5</v>
      </c>
      <c r="E89" s="28">
        <v>38680.833333333336</v>
      </c>
      <c r="F89" s="39" t="s">
        <v>142</v>
      </c>
    </row>
    <row r="90" spans="1:18" ht="15" customHeight="1" x14ac:dyDescent="0.2">
      <c r="A90" s="33" t="s">
        <v>562</v>
      </c>
      <c r="B90" s="27">
        <v>-22.259250000000002</v>
      </c>
      <c r="C90" s="27">
        <v>9.3675000000000015</v>
      </c>
      <c r="D90" s="27">
        <v>127.5</v>
      </c>
      <c r="E90" s="28">
        <v>38672.5</v>
      </c>
      <c r="F90" s="39" t="s">
        <v>142</v>
      </c>
    </row>
    <row r="91" spans="1:18" ht="15" customHeight="1" x14ac:dyDescent="0.2">
      <c r="A91" s="33" t="s">
        <v>562</v>
      </c>
      <c r="B91" s="27">
        <v>-21.96125</v>
      </c>
      <c r="C91" s="27">
        <v>9.9945000000000004</v>
      </c>
      <c r="D91" s="27">
        <v>132.5</v>
      </c>
      <c r="E91" s="28">
        <v>38664.166666666664</v>
      </c>
      <c r="F91" s="39" t="s">
        <v>142</v>
      </c>
    </row>
    <row r="92" spans="1:18" ht="15" customHeight="1" x14ac:dyDescent="0.2">
      <c r="A92" s="33" t="s">
        <v>562</v>
      </c>
      <c r="B92" s="27">
        <v>-22.46425</v>
      </c>
      <c r="C92" s="27">
        <v>10.044499999999999</v>
      </c>
      <c r="D92" s="27">
        <v>137.5</v>
      </c>
      <c r="E92" s="28">
        <v>38655.833333333336</v>
      </c>
      <c r="F92" s="39" t="s">
        <v>142</v>
      </c>
    </row>
    <row r="93" spans="1:18" ht="15" customHeight="1" x14ac:dyDescent="0.2">
      <c r="A93" s="33" t="s">
        <v>562</v>
      </c>
      <c r="B93" s="27">
        <v>-22.36825</v>
      </c>
      <c r="C93" s="27">
        <v>10.0265</v>
      </c>
      <c r="D93" s="27">
        <v>142.5</v>
      </c>
      <c r="E93" s="28">
        <v>38647.5</v>
      </c>
      <c r="F93" s="39" t="s">
        <v>142</v>
      </c>
    </row>
    <row r="94" spans="1:18" ht="15" customHeight="1" x14ac:dyDescent="0.2">
      <c r="A94" s="33" t="s">
        <v>562</v>
      </c>
      <c r="B94" s="27">
        <v>-22.10425</v>
      </c>
      <c r="C94" s="27">
        <v>10.484500000000001</v>
      </c>
      <c r="D94" s="27">
        <v>147.5</v>
      </c>
      <c r="E94" s="28">
        <v>38639.166666666664</v>
      </c>
      <c r="F94" s="39" t="s">
        <v>142</v>
      </c>
    </row>
    <row r="95" spans="1:18" ht="15" customHeight="1" x14ac:dyDescent="0.2">
      <c r="A95" s="33" t="s">
        <v>562</v>
      </c>
      <c r="B95" s="27">
        <v>-21.71125</v>
      </c>
      <c r="C95" s="27">
        <v>11.295500000000001</v>
      </c>
      <c r="D95" s="27">
        <v>152.5</v>
      </c>
      <c r="E95" s="28">
        <v>38630.833333333336</v>
      </c>
      <c r="F95" s="39" t="s">
        <v>142</v>
      </c>
    </row>
    <row r="96" spans="1:18" ht="15" customHeight="1" x14ac:dyDescent="0.2">
      <c r="A96" s="33" t="s">
        <v>562</v>
      </c>
      <c r="B96" s="27">
        <v>-22.050250000000002</v>
      </c>
      <c r="C96" s="27">
        <v>11.947500000000002</v>
      </c>
      <c r="D96" s="27">
        <v>157.5</v>
      </c>
      <c r="E96" s="28">
        <v>38622.5</v>
      </c>
      <c r="F96" s="39" t="s">
        <v>142</v>
      </c>
    </row>
    <row r="97" spans="1:6" ht="15" customHeight="1" x14ac:dyDescent="0.2">
      <c r="A97" s="33" t="s">
        <v>562</v>
      </c>
      <c r="B97" s="27">
        <v>-21.79025</v>
      </c>
      <c r="C97" s="27">
        <v>12.4755</v>
      </c>
      <c r="D97" s="27">
        <v>162.5</v>
      </c>
      <c r="E97" s="28">
        <v>38614.166666666664</v>
      </c>
      <c r="F97" s="39" t="s">
        <v>142</v>
      </c>
    </row>
    <row r="98" spans="1:6" ht="15" customHeight="1" x14ac:dyDescent="0.2">
      <c r="A98" s="33" t="s">
        <v>562</v>
      </c>
      <c r="B98" s="27">
        <v>-21.596250000000001</v>
      </c>
      <c r="C98" s="27">
        <v>11.653499999999999</v>
      </c>
      <c r="D98" s="27">
        <v>167.5</v>
      </c>
      <c r="E98" s="28">
        <v>38605.833333333336</v>
      </c>
      <c r="F98" s="39" t="s">
        <v>142</v>
      </c>
    </row>
    <row r="99" spans="1:6" ht="15" customHeight="1" x14ac:dyDescent="0.2">
      <c r="A99" s="33" t="s">
        <v>562</v>
      </c>
      <c r="B99" s="27">
        <v>-21.934250000000002</v>
      </c>
      <c r="C99" s="27">
        <v>11.9245</v>
      </c>
      <c r="D99" s="27">
        <v>172.5</v>
      </c>
      <c r="E99" s="28">
        <v>38597.5</v>
      </c>
      <c r="F99" s="39" t="s">
        <v>142</v>
      </c>
    </row>
    <row r="100" spans="1:6" ht="15" customHeight="1" x14ac:dyDescent="0.2">
      <c r="A100" s="33" t="s">
        <v>562</v>
      </c>
      <c r="B100" s="27">
        <v>-21.553250000000002</v>
      </c>
      <c r="C100" s="27">
        <v>11.6065</v>
      </c>
      <c r="D100" s="27">
        <v>177.5</v>
      </c>
      <c r="E100" s="28">
        <v>38589.166666666664</v>
      </c>
      <c r="F100" s="39" t="s">
        <v>142</v>
      </c>
    </row>
    <row r="101" spans="1:6" ht="15" customHeight="1" x14ac:dyDescent="0.2">
      <c r="A101" s="33" t="s">
        <v>562</v>
      </c>
      <c r="B101" s="27">
        <v>-21.495199999999997</v>
      </c>
      <c r="C101" s="27">
        <v>12.047500000000001</v>
      </c>
      <c r="D101" s="27">
        <v>182.5</v>
      </c>
      <c r="E101" s="28">
        <v>38580.833333333336</v>
      </c>
      <c r="F101" s="39" t="s">
        <v>142</v>
      </c>
    </row>
    <row r="102" spans="1:6" ht="15" customHeight="1" x14ac:dyDescent="0.2">
      <c r="A102" s="33" t="s">
        <v>562</v>
      </c>
      <c r="B102" s="27">
        <v>-21.072199999999999</v>
      </c>
      <c r="C102" s="27">
        <v>12.1165</v>
      </c>
      <c r="D102" s="27">
        <v>187.5</v>
      </c>
      <c r="E102" s="28">
        <v>38572.5</v>
      </c>
      <c r="F102" s="39" t="s">
        <v>142</v>
      </c>
    </row>
    <row r="103" spans="1:6" ht="15" customHeight="1" x14ac:dyDescent="0.2">
      <c r="A103" s="33" t="s">
        <v>562</v>
      </c>
      <c r="B103" s="27">
        <v>-20.748199999999997</v>
      </c>
      <c r="C103" s="27">
        <v>12.1965</v>
      </c>
      <c r="D103" s="27">
        <v>192.5</v>
      </c>
      <c r="E103" s="28">
        <v>38564.166666666664</v>
      </c>
      <c r="F103" s="39" t="s">
        <v>142</v>
      </c>
    </row>
    <row r="104" spans="1:6" ht="15" customHeight="1" x14ac:dyDescent="0.2">
      <c r="A104" s="33" t="s">
        <v>562</v>
      </c>
      <c r="B104" s="27">
        <v>-20.805199999999999</v>
      </c>
      <c r="C104" s="27">
        <v>12.072500000000002</v>
      </c>
      <c r="D104" s="27">
        <v>197.5</v>
      </c>
      <c r="E104" s="28">
        <v>38555.833333333336</v>
      </c>
      <c r="F104" s="39" t="s">
        <v>142</v>
      </c>
    </row>
    <row r="105" spans="1:6" ht="15" customHeight="1" x14ac:dyDescent="0.2">
      <c r="A105" s="33" t="s">
        <v>562</v>
      </c>
      <c r="B105" s="27">
        <v>-20.458199999999998</v>
      </c>
      <c r="C105" s="27">
        <v>12.112500000000001</v>
      </c>
      <c r="D105" s="27">
        <v>202.5</v>
      </c>
      <c r="E105" s="28">
        <v>38547.5</v>
      </c>
      <c r="F105" s="39" t="s">
        <v>142</v>
      </c>
    </row>
    <row r="106" spans="1:6" ht="15" customHeight="1" x14ac:dyDescent="0.2">
      <c r="A106" s="33" t="s">
        <v>562</v>
      </c>
      <c r="B106" s="27">
        <v>-20.476199999999999</v>
      </c>
      <c r="C106" s="27">
        <v>11.8955</v>
      </c>
      <c r="D106" s="27">
        <v>207.5</v>
      </c>
      <c r="E106" s="28">
        <v>38539.166666666664</v>
      </c>
      <c r="F106" s="39" t="s">
        <v>142</v>
      </c>
    </row>
    <row r="107" spans="1:6" ht="15" customHeight="1" x14ac:dyDescent="0.2">
      <c r="A107" s="33" t="s">
        <v>562</v>
      </c>
      <c r="B107" s="27">
        <v>-20.4682</v>
      </c>
      <c r="C107" s="27">
        <v>11.8665</v>
      </c>
      <c r="D107" s="27">
        <v>212.5</v>
      </c>
      <c r="E107" s="28">
        <v>38530.833333333336</v>
      </c>
      <c r="F107" s="39" t="s">
        <v>142</v>
      </c>
    </row>
    <row r="108" spans="1:6" ht="15" customHeight="1" x14ac:dyDescent="0.2">
      <c r="A108" s="33" t="s">
        <v>562</v>
      </c>
      <c r="B108" s="27">
        <v>-20.946199999999997</v>
      </c>
      <c r="C108" s="27">
        <v>11.936500000000001</v>
      </c>
      <c r="D108" s="27">
        <v>217.5</v>
      </c>
      <c r="E108" s="28">
        <v>38522.5</v>
      </c>
      <c r="F108" s="39" t="s">
        <v>142</v>
      </c>
    </row>
    <row r="109" spans="1:6" ht="15" customHeight="1" x14ac:dyDescent="0.2">
      <c r="A109" s="33" t="s">
        <v>562</v>
      </c>
      <c r="B109" s="27">
        <v>-20.811199999999999</v>
      </c>
      <c r="C109" s="27">
        <v>11.609500000000001</v>
      </c>
      <c r="D109" s="27">
        <v>222.5</v>
      </c>
      <c r="E109" s="28">
        <v>38514.166666666664</v>
      </c>
      <c r="F109" s="39" t="s">
        <v>142</v>
      </c>
    </row>
    <row r="110" spans="1:6" ht="15" customHeight="1" x14ac:dyDescent="0.2">
      <c r="A110" s="33" t="s">
        <v>562</v>
      </c>
      <c r="B110" s="27">
        <v>-20.278199999999998</v>
      </c>
      <c r="C110" s="27">
        <v>11.426499999999999</v>
      </c>
      <c r="D110" s="27">
        <v>227.5</v>
      </c>
      <c r="E110" s="28">
        <v>38505.833333333336</v>
      </c>
      <c r="F110" s="39" t="s">
        <v>142</v>
      </c>
    </row>
    <row r="111" spans="1:6" ht="15" customHeight="1" x14ac:dyDescent="0.2">
      <c r="A111" s="33" t="s">
        <v>562</v>
      </c>
      <c r="B111" s="27">
        <v>-22.560199999999998</v>
      </c>
      <c r="C111" s="27">
        <v>10.451499999999999</v>
      </c>
      <c r="D111" s="27">
        <v>232.5</v>
      </c>
      <c r="E111" s="28">
        <v>38497.5</v>
      </c>
      <c r="F111" s="39" t="s">
        <v>142</v>
      </c>
    </row>
    <row r="112" spans="1:6" ht="15" customHeight="1" x14ac:dyDescent="0.2">
      <c r="A112" s="33" t="s">
        <v>562</v>
      </c>
      <c r="B112" s="27">
        <v>-22.304199999999998</v>
      </c>
      <c r="C112" s="27">
        <v>10.7865</v>
      </c>
      <c r="D112" s="27">
        <v>237.5</v>
      </c>
      <c r="E112" s="28">
        <v>38489.166666666664</v>
      </c>
      <c r="F112" s="39" t="s">
        <v>142</v>
      </c>
    </row>
    <row r="113" spans="1:17" ht="15" customHeight="1" x14ac:dyDescent="0.2">
      <c r="A113" s="33" t="s">
        <v>562</v>
      </c>
      <c r="B113" s="27">
        <v>-21.152199999999997</v>
      </c>
      <c r="C113" s="27">
        <v>11.5755</v>
      </c>
      <c r="D113" s="27">
        <v>242.5</v>
      </c>
      <c r="E113" s="28">
        <v>38480.833333333336</v>
      </c>
      <c r="F113" s="39" t="s">
        <v>142</v>
      </c>
    </row>
    <row r="114" spans="1:17" ht="15" customHeight="1" x14ac:dyDescent="0.2">
      <c r="A114" s="33" t="s">
        <v>562</v>
      </c>
      <c r="B114" s="27">
        <v>-21.530199999999997</v>
      </c>
      <c r="C114" s="27">
        <v>10.8575</v>
      </c>
      <c r="D114" s="27">
        <v>247.5</v>
      </c>
      <c r="E114" s="28">
        <v>38472.5</v>
      </c>
      <c r="F114" s="39" t="s">
        <v>142</v>
      </c>
    </row>
    <row r="115" spans="1:17" ht="15" customHeight="1" x14ac:dyDescent="0.2">
      <c r="A115" s="33" t="s">
        <v>562</v>
      </c>
      <c r="B115" s="27">
        <v>-22.4102</v>
      </c>
      <c r="C115" s="27">
        <v>10.778499999999999</v>
      </c>
      <c r="D115" s="27">
        <v>252.5</v>
      </c>
      <c r="E115" s="28">
        <v>38464.166666666664</v>
      </c>
      <c r="F115" s="39" t="s">
        <v>142</v>
      </c>
    </row>
    <row r="116" spans="1:17" ht="15" customHeight="1" x14ac:dyDescent="0.2">
      <c r="A116" s="33" t="s">
        <v>562</v>
      </c>
      <c r="B116" s="27">
        <v>-22.113199999999999</v>
      </c>
      <c r="C116" s="27">
        <v>10.718500000000001</v>
      </c>
      <c r="D116" s="27">
        <v>257.5</v>
      </c>
      <c r="E116" s="28">
        <v>38455.833333333336</v>
      </c>
      <c r="F116" s="28">
        <v>38478.046180555553</v>
      </c>
    </row>
    <row r="117" spans="1:17" s="4" customFormat="1" ht="15" customHeight="1" x14ac:dyDescent="0.2">
      <c r="A117" s="33" t="s">
        <v>562</v>
      </c>
      <c r="B117" s="27">
        <v>-20.809199999999997</v>
      </c>
      <c r="C117" s="27">
        <v>10.1035</v>
      </c>
      <c r="D117" s="27">
        <v>262.5</v>
      </c>
      <c r="E117" s="28">
        <v>38447.5</v>
      </c>
      <c r="F117" s="28">
        <v>38470.586597222224</v>
      </c>
      <c r="G117"/>
      <c r="H117"/>
      <c r="I117"/>
      <c r="J117"/>
      <c r="K117"/>
      <c r="L117"/>
      <c r="M117"/>
      <c r="N117"/>
      <c r="O117"/>
      <c r="P117"/>
      <c r="Q117"/>
    </row>
    <row r="118" spans="1:17" s="4" customFormat="1" ht="15" customHeight="1" x14ac:dyDescent="0.2">
      <c r="A118" s="33" t="s">
        <v>562</v>
      </c>
      <c r="B118" s="27">
        <v>-20.888199999999998</v>
      </c>
      <c r="C118" s="27">
        <v>10.515499999999999</v>
      </c>
      <c r="D118" s="27">
        <v>267.5</v>
      </c>
      <c r="E118" s="28">
        <v>38439.166666666664</v>
      </c>
      <c r="F118" s="28">
        <v>38463.127002314817</v>
      </c>
      <c r="G118"/>
      <c r="H118"/>
      <c r="I118"/>
      <c r="J118"/>
      <c r="K118"/>
      <c r="L118"/>
      <c r="M118"/>
      <c r="N118"/>
      <c r="O118"/>
      <c r="P118"/>
      <c r="Q118"/>
    </row>
    <row r="119" spans="1:17" s="4" customFormat="1" ht="15" customHeight="1" x14ac:dyDescent="0.2">
      <c r="A119" s="33" t="s">
        <v>562</v>
      </c>
      <c r="B119" s="27">
        <v>-20.825199999999999</v>
      </c>
      <c r="C119" s="27">
        <v>11.1495</v>
      </c>
      <c r="D119" s="27">
        <v>272.5</v>
      </c>
      <c r="E119" s="28">
        <v>38430.833333333336</v>
      </c>
      <c r="F119" s="28">
        <v>38455.667407407411</v>
      </c>
      <c r="G119"/>
      <c r="H119"/>
      <c r="I119"/>
      <c r="J119"/>
      <c r="K119"/>
      <c r="L119"/>
      <c r="M119"/>
      <c r="N119"/>
      <c r="O119"/>
      <c r="P119"/>
      <c r="Q119"/>
    </row>
    <row r="120" spans="1:17" ht="15" customHeight="1" x14ac:dyDescent="0.2">
      <c r="A120" s="33" t="s">
        <v>562</v>
      </c>
      <c r="B120" s="27">
        <v>-21.613199999999999</v>
      </c>
      <c r="C120" s="27">
        <v>10.6915</v>
      </c>
      <c r="D120" s="27">
        <v>277.5</v>
      </c>
      <c r="E120" s="28">
        <v>38422.5</v>
      </c>
      <c r="F120" s="28">
        <v>38448.207812499997</v>
      </c>
    </row>
    <row r="121" spans="1:17" ht="15" customHeight="1" x14ac:dyDescent="0.2">
      <c r="A121" s="33" t="s">
        <v>562</v>
      </c>
      <c r="B121" s="27">
        <v>-21.327199999999998</v>
      </c>
      <c r="C121" s="27">
        <v>10.945499999999999</v>
      </c>
      <c r="D121" s="27">
        <v>282.5</v>
      </c>
      <c r="E121" s="28">
        <v>38414.166666666664</v>
      </c>
      <c r="F121" s="28">
        <v>38440.748217592591</v>
      </c>
    </row>
    <row r="122" spans="1:17" ht="15" customHeight="1" x14ac:dyDescent="0.2">
      <c r="A122" s="33" t="s">
        <v>562</v>
      </c>
      <c r="B122" s="27">
        <v>-21.135199999999998</v>
      </c>
      <c r="C122" s="27">
        <v>11.7065</v>
      </c>
      <c r="D122" s="27">
        <v>287.5</v>
      </c>
      <c r="E122" s="28">
        <v>38405.833333333336</v>
      </c>
      <c r="F122" s="28">
        <v>38433.288622685184</v>
      </c>
    </row>
    <row r="123" spans="1:17" ht="15" customHeight="1" x14ac:dyDescent="0.2">
      <c r="A123" s="33" t="s">
        <v>562</v>
      </c>
      <c r="B123" s="27">
        <v>-21.0502</v>
      </c>
      <c r="C123" s="27">
        <v>11.5405</v>
      </c>
      <c r="D123" s="27">
        <v>292.5</v>
      </c>
      <c r="E123" s="28">
        <v>38397.5</v>
      </c>
      <c r="F123" s="28">
        <v>38425.829027777778</v>
      </c>
    </row>
    <row r="124" spans="1:17" ht="15" customHeight="1" x14ac:dyDescent="0.2">
      <c r="A124" s="33" t="s">
        <v>562</v>
      </c>
      <c r="B124" s="27">
        <v>-21.5732</v>
      </c>
      <c r="C124" s="27">
        <v>11.8725</v>
      </c>
      <c r="D124" s="27">
        <v>297.5</v>
      </c>
      <c r="E124" s="28">
        <v>38389.166666666664</v>
      </c>
      <c r="F124" s="28">
        <v>38418.369432870371</v>
      </c>
    </row>
    <row r="125" spans="1:17" ht="15" customHeight="1" x14ac:dyDescent="0.2">
      <c r="A125" s="33" t="s">
        <v>562</v>
      </c>
      <c r="B125" s="27">
        <v>-21.680199999999999</v>
      </c>
      <c r="C125" s="27">
        <v>10.2705</v>
      </c>
      <c r="D125" s="27">
        <v>302.5</v>
      </c>
      <c r="E125" s="28">
        <v>38380.833333333336</v>
      </c>
      <c r="F125" s="28">
        <v>38410.909837962965</v>
      </c>
    </row>
    <row r="126" spans="1:17" ht="15" customHeight="1" x14ac:dyDescent="0.2">
      <c r="A126" s="33" t="s">
        <v>562</v>
      </c>
      <c r="B126" s="27">
        <v>-21.581199999999999</v>
      </c>
      <c r="C126" s="27">
        <v>11.153499999999999</v>
      </c>
      <c r="D126" s="27">
        <v>307.5</v>
      </c>
      <c r="E126" s="28">
        <v>38372.5</v>
      </c>
      <c r="F126" s="28">
        <v>38403.450243055559</v>
      </c>
    </row>
    <row r="127" spans="1:17" ht="15" customHeight="1" x14ac:dyDescent="0.2">
      <c r="A127" s="33" t="s">
        <v>562</v>
      </c>
      <c r="B127" s="27">
        <v>-21.170199999999998</v>
      </c>
      <c r="C127" s="27">
        <v>11.881499999999999</v>
      </c>
      <c r="D127" s="27">
        <v>312.5</v>
      </c>
      <c r="E127" s="28">
        <v>38364.166666666664</v>
      </c>
      <c r="F127" s="28">
        <v>38395.990659722222</v>
      </c>
    </row>
    <row r="128" spans="1:17" ht="15" customHeight="1" x14ac:dyDescent="0.2">
      <c r="A128" s="33" t="s">
        <v>562</v>
      </c>
      <c r="B128" s="27">
        <v>-21.426199999999998</v>
      </c>
      <c r="C128" s="27">
        <v>10.861499999999999</v>
      </c>
      <c r="D128" s="27">
        <v>317.5</v>
      </c>
      <c r="E128" s="28">
        <v>38355.833333333336</v>
      </c>
      <c r="F128" s="28">
        <v>38388.531064814815</v>
      </c>
    </row>
    <row r="129" spans="1:8" ht="15" customHeight="1" x14ac:dyDescent="0.2">
      <c r="B129" s="27"/>
      <c r="C129" s="27"/>
      <c r="D129" s="27"/>
      <c r="E129" s="28"/>
      <c r="F129" s="28"/>
      <c r="H129" s="94"/>
    </row>
    <row r="130" spans="1:8" ht="15" customHeight="1" x14ac:dyDescent="0.2">
      <c r="A130" s="33" t="s">
        <v>563</v>
      </c>
      <c r="B130" s="27">
        <v>-21.863249999999997</v>
      </c>
      <c r="C130" s="27">
        <v>12.118</v>
      </c>
      <c r="D130" s="27">
        <v>2.5</v>
      </c>
      <c r="E130" s="28">
        <v>37556.753842592596</v>
      </c>
      <c r="F130" s="28">
        <v>37582.884872685187</v>
      </c>
    </row>
    <row r="131" spans="1:8" ht="15" customHeight="1" x14ac:dyDescent="0.2">
      <c r="A131" s="33" t="s">
        <v>563</v>
      </c>
      <c r="B131" s="27">
        <v>-22.256250000000001</v>
      </c>
      <c r="C131" s="27">
        <v>12.129</v>
      </c>
      <c r="D131" s="27">
        <v>7.5</v>
      </c>
      <c r="E131" s="28">
        <v>37548.26153935185</v>
      </c>
      <c r="F131" s="28">
        <v>37573.856342592589</v>
      </c>
    </row>
    <row r="132" spans="1:8" ht="15" customHeight="1" x14ac:dyDescent="0.2">
      <c r="A132" s="33" t="s">
        <v>563</v>
      </c>
      <c r="B132" s="27">
        <v>-21.74325</v>
      </c>
      <c r="C132" s="27">
        <v>12.307</v>
      </c>
      <c r="D132" s="27">
        <v>12.5</v>
      </c>
      <c r="E132" s="28">
        <v>37539.769236111111</v>
      </c>
      <c r="F132" s="28">
        <v>37564.8278125</v>
      </c>
    </row>
    <row r="133" spans="1:8" ht="15" customHeight="1" x14ac:dyDescent="0.2">
      <c r="A133" s="33" t="s">
        <v>563</v>
      </c>
      <c r="B133" s="27">
        <v>-22.12425</v>
      </c>
      <c r="C133" s="27">
        <v>12.352</v>
      </c>
      <c r="D133" s="27">
        <v>17.5</v>
      </c>
      <c r="E133" s="28">
        <v>37531.276921296296</v>
      </c>
      <c r="F133" s="28">
        <v>37555.79928240741</v>
      </c>
    </row>
    <row r="134" spans="1:8" ht="15" customHeight="1" x14ac:dyDescent="0.2">
      <c r="A134" s="33" t="s">
        <v>563</v>
      </c>
      <c r="B134" s="27">
        <v>-21.413249999999998</v>
      </c>
      <c r="C134" s="27">
        <v>12.894</v>
      </c>
      <c r="D134" s="27">
        <v>22.5</v>
      </c>
      <c r="E134" s="28">
        <v>37522.784618055557</v>
      </c>
      <c r="F134" s="28">
        <v>37546.770740740743</v>
      </c>
    </row>
    <row r="135" spans="1:8" ht="15" customHeight="1" x14ac:dyDescent="0.2">
      <c r="A135" s="33" t="s">
        <v>563</v>
      </c>
      <c r="B135" s="27">
        <v>-22.265249999999998</v>
      </c>
      <c r="C135" s="27">
        <v>13.435</v>
      </c>
      <c r="D135" s="27">
        <v>27.5</v>
      </c>
      <c r="E135" s="28">
        <v>37514.292303240742</v>
      </c>
      <c r="F135" s="28">
        <v>37537.742210648146</v>
      </c>
    </row>
    <row r="136" spans="1:8" ht="15" customHeight="1" x14ac:dyDescent="0.2">
      <c r="A136" s="33" t="s">
        <v>563</v>
      </c>
      <c r="B136" s="27">
        <v>-21.59225</v>
      </c>
      <c r="C136" s="27">
        <v>14.234</v>
      </c>
      <c r="D136" s="27">
        <v>32.5</v>
      </c>
      <c r="E136" s="28">
        <v>37505.800000000003</v>
      </c>
      <c r="F136" s="28">
        <v>37528.713680555556</v>
      </c>
    </row>
    <row r="137" spans="1:8" ht="15" customHeight="1" x14ac:dyDescent="0.2">
      <c r="A137" s="33" t="s">
        <v>563</v>
      </c>
      <c r="B137" s="27">
        <v>-21.42925</v>
      </c>
      <c r="C137" s="27">
        <v>12.869</v>
      </c>
      <c r="D137" s="27">
        <v>37.5</v>
      </c>
      <c r="E137" s="28">
        <v>37497.307696759257</v>
      </c>
      <c r="F137" s="28">
        <v>37519.685150462959</v>
      </c>
    </row>
    <row r="138" spans="1:8" ht="15" customHeight="1" x14ac:dyDescent="0.2">
      <c r="A138" s="33" t="s">
        <v>563</v>
      </c>
      <c r="B138" s="27">
        <v>-21.232249999999997</v>
      </c>
      <c r="C138" s="27">
        <v>12.922000000000001</v>
      </c>
      <c r="D138" s="27">
        <v>42.5</v>
      </c>
      <c r="E138" s="28">
        <v>37488.815381944441</v>
      </c>
      <c r="F138" s="28">
        <v>37510.656608796293</v>
      </c>
    </row>
    <row r="139" spans="1:8" ht="15" customHeight="1" x14ac:dyDescent="0.2">
      <c r="A139" s="33" t="s">
        <v>563</v>
      </c>
      <c r="B139" s="27">
        <v>-21.512249999999998</v>
      </c>
      <c r="C139" s="27">
        <v>12.632999999999999</v>
      </c>
      <c r="D139" s="27">
        <v>47.5</v>
      </c>
      <c r="E139" s="28">
        <v>37480.323078703703</v>
      </c>
      <c r="F139" s="28">
        <v>37501.628078703703</v>
      </c>
    </row>
    <row r="140" spans="1:8" ht="15" customHeight="1" x14ac:dyDescent="0.2">
      <c r="A140" s="33" t="s">
        <v>563</v>
      </c>
      <c r="B140" s="27">
        <v>-21.625249999999998</v>
      </c>
      <c r="C140" s="27">
        <v>12.632999999999999</v>
      </c>
      <c r="D140" s="27">
        <v>52.5</v>
      </c>
      <c r="E140" s="28">
        <v>37471.830763888887</v>
      </c>
      <c r="F140" s="28">
        <v>37492.599548611113</v>
      </c>
    </row>
    <row r="141" spans="1:8" ht="15" customHeight="1" x14ac:dyDescent="0.2">
      <c r="A141" s="33" t="s">
        <v>563</v>
      </c>
      <c r="B141" s="27">
        <v>-21.699249999999999</v>
      </c>
      <c r="C141" s="27">
        <v>12.464</v>
      </c>
      <c r="D141" s="27">
        <v>57.5</v>
      </c>
      <c r="E141" s="28">
        <v>37463.338460648149</v>
      </c>
      <c r="F141" s="28">
        <v>37483.571018518516</v>
      </c>
    </row>
    <row r="142" spans="1:8" ht="15" customHeight="1" x14ac:dyDescent="0.2">
      <c r="A142" s="33" t="s">
        <v>563</v>
      </c>
      <c r="B142" s="27">
        <v>-22.953249999999997</v>
      </c>
      <c r="C142" s="27">
        <v>12.247</v>
      </c>
      <c r="D142" s="27">
        <v>62.5</v>
      </c>
      <c r="E142" s="28">
        <v>37454.84615740741</v>
      </c>
      <c r="F142" s="28">
        <v>37474.54247685185</v>
      </c>
    </row>
    <row r="143" spans="1:8" ht="15" customHeight="1" x14ac:dyDescent="0.2">
      <c r="A143" s="33" t="s">
        <v>563</v>
      </c>
      <c r="B143" s="27">
        <v>-21.725249999999999</v>
      </c>
      <c r="C143" s="27">
        <v>13.317</v>
      </c>
      <c r="D143" s="27">
        <v>67.5</v>
      </c>
      <c r="E143" s="28">
        <v>37446.353842592594</v>
      </c>
      <c r="F143" s="28">
        <v>37462.526956018519</v>
      </c>
    </row>
    <row r="144" spans="1:8" ht="15" customHeight="1" x14ac:dyDescent="0.2">
      <c r="A144" s="33" t="s">
        <v>563</v>
      </c>
      <c r="B144" s="27">
        <v>-20.83925</v>
      </c>
      <c r="C144" s="27">
        <v>12.491</v>
      </c>
      <c r="D144" s="27">
        <v>72.5</v>
      </c>
      <c r="E144" s="28">
        <v>37437.861539351848</v>
      </c>
      <c r="F144" s="28">
        <v>37450.345347222225</v>
      </c>
    </row>
    <row r="145" spans="1:6" ht="15" customHeight="1" x14ac:dyDescent="0.2">
      <c r="A145" s="33" t="s">
        <v>563</v>
      </c>
      <c r="B145" s="27">
        <v>-20.800249999999998</v>
      </c>
      <c r="C145" s="27">
        <v>12.048</v>
      </c>
      <c r="D145" s="27">
        <v>77.5</v>
      </c>
      <c r="E145" s="28">
        <v>37429.36923611111</v>
      </c>
      <c r="F145" s="28">
        <v>37438.163726851853</v>
      </c>
    </row>
    <row r="146" spans="1:6" ht="15" customHeight="1" x14ac:dyDescent="0.2">
      <c r="A146" s="33" t="s">
        <v>563</v>
      </c>
      <c r="B146" s="27">
        <v>-19.428249999999998</v>
      </c>
      <c r="C146" s="27">
        <v>12.295999999999999</v>
      </c>
      <c r="D146" s="27">
        <v>82.5</v>
      </c>
      <c r="E146" s="28">
        <v>37420.876921296294</v>
      </c>
      <c r="F146" s="28">
        <v>37425.982106481482</v>
      </c>
    </row>
    <row r="147" spans="1:6" ht="15" customHeight="1" x14ac:dyDescent="0.2">
      <c r="A147" s="33" t="s">
        <v>563</v>
      </c>
      <c r="B147" s="27">
        <v>-18.930249999999997</v>
      </c>
      <c r="C147" s="27">
        <v>12.4</v>
      </c>
      <c r="D147" s="27">
        <v>87.5</v>
      </c>
      <c r="E147" s="28">
        <v>37412.384618055556</v>
      </c>
      <c r="F147" s="28">
        <v>37414.208449074074</v>
      </c>
    </row>
    <row r="148" spans="1:6" ht="15" customHeight="1" x14ac:dyDescent="0.2">
      <c r="A148" s="33" t="s">
        <v>563</v>
      </c>
      <c r="B148" s="27">
        <v>-19.74025</v>
      </c>
      <c r="C148" s="27">
        <v>12.792999999999999</v>
      </c>
      <c r="D148" s="27">
        <v>92.5</v>
      </c>
      <c r="E148" s="28">
        <v>37403.89230324074</v>
      </c>
      <c r="F148" s="28">
        <v>37404.640381944446</v>
      </c>
    </row>
    <row r="149" spans="1:6" ht="15" customHeight="1" x14ac:dyDescent="0.2">
      <c r="A149" s="33" t="s">
        <v>563</v>
      </c>
      <c r="B149" s="27">
        <v>-19.15025</v>
      </c>
      <c r="C149" s="27">
        <v>12.680999999999999</v>
      </c>
      <c r="D149" s="27">
        <v>97.5</v>
      </c>
      <c r="E149" s="28">
        <v>37395.4</v>
      </c>
      <c r="F149" s="28">
        <v>37394.525381944448</v>
      </c>
    </row>
    <row r="150" spans="1:6" ht="15" customHeight="1" x14ac:dyDescent="0.2">
      <c r="A150" s="33" t="s">
        <v>563</v>
      </c>
      <c r="B150" s="27">
        <v>-21.323249999999998</v>
      </c>
      <c r="C150" s="27">
        <v>11.419</v>
      </c>
      <c r="D150" s="27">
        <v>102.5</v>
      </c>
      <c r="E150" s="28">
        <v>37386.907696759263</v>
      </c>
      <c r="F150" s="28">
        <v>37379.784085648149</v>
      </c>
    </row>
    <row r="151" spans="1:6" ht="15" customHeight="1" x14ac:dyDescent="0.2">
      <c r="A151" s="33" t="s">
        <v>563</v>
      </c>
      <c r="B151" s="27">
        <v>-21.879249999999999</v>
      </c>
      <c r="C151" s="27">
        <v>11.252000000000001</v>
      </c>
      <c r="D151" s="27">
        <v>107.5</v>
      </c>
      <c r="E151" s="28">
        <v>37378.415381944447</v>
      </c>
      <c r="F151" s="28">
        <v>37365.04277777778</v>
      </c>
    </row>
    <row r="152" spans="1:6" ht="15" customHeight="1" x14ac:dyDescent="0.2">
      <c r="A152" s="33" t="s">
        <v>563</v>
      </c>
      <c r="B152" s="27">
        <v>-21.11825</v>
      </c>
      <c r="C152" s="27">
        <v>11.207000000000001</v>
      </c>
      <c r="D152" s="27">
        <v>112.5</v>
      </c>
      <c r="E152" s="28">
        <v>37369.923078703701</v>
      </c>
      <c r="F152" s="28">
        <v>37350.588460648149</v>
      </c>
    </row>
    <row r="153" spans="1:6" ht="15" customHeight="1" x14ac:dyDescent="0.2">
      <c r="A153" s="33" t="s">
        <v>563</v>
      </c>
      <c r="B153" s="27">
        <v>-21.61225</v>
      </c>
      <c r="C153" s="27">
        <v>10.598000000000001</v>
      </c>
      <c r="D153" s="27">
        <v>117.5</v>
      </c>
      <c r="E153" s="28">
        <v>37361.430763888886</v>
      </c>
      <c r="F153" s="28">
        <v>37340.112523148149</v>
      </c>
    </row>
    <row r="154" spans="1:6" ht="15" customHeight="1" x14ac:dyDescent="0.2">
      <c r="A154" s="33" t="s">
        <v>563</v>
      </c>
      <c r="B154" s="27">
        <v>-22.13025</v>
      </c>
      <c r="C154" s="27">
        <v>10.473000000000001</v>
      </c>
      <c r="D154" s="27">
        <v>122.5</v>
      </c>
      <c r="E154" s="28">
        <v>37352.938460648147</v>
      </c>
      <c r="F154" s="28">
        <v>37329.636597222219</v>
      </c>
    </row>
    <row r="155" spans="1:6" ht="15" customHeight="1" x14ac:dyDescent="0.2">
      <c r="A155" s="33" t="s">
        <v>563</v>
      </c>
      <c r="B155" s="27">
        <v>-22.296250000000001</v>
      </c>
      <c r="C155" s="27">
        <v>10.535</v>
      </c>
      <c r="D155" s="27">
        <v>127.5</v>
      </c>
      <c r="E155" s="28">
        <v>37344.446157407408</v>
      </c>
      <c r="F155" s="28">
        <v>37319.16065972222</v>
      </c>
    </row>
    <row r="156" spans="1:6" ht="15" customHeight="1" x14ac:dyDescent="0.2">
      <c r="A156" s="33" t="s">
        <v>563</v>
      </c>
      <c r="B156" s="27">
        <v>-22.273249999999997</v>
      </c>
      <c r="C156" s="27">
        <v>11.098000000000001</v>
      </c>
      <c r="D156" s="27">
        <v>132.5</v>
      </c>
      <c r="E156" s="28">
        <v>37335.953842592593</v>
      </c>
      <c r="F156" s="28">
        <v>37308.68472222222</v>
      </c>
    </row>
    <row r="157" spans="1:6" ht="15" customHeight="1" x14ac:dyDescent="0.2">
      <c r="A157" s="33" t="s">
        <v>563</v>
      </c>
      <c r="B157" s="27">
        <v>-22.532249999999998</v>
      </c>
      <c r="C157" s="27">
        <v>10.77</v>
      </c>
      <c r="D157" s="27">
        <v>137.5</v>
      </c>
      <c r="E157" s="28">
        <v>37327.461539351854</v>
      </c>
      <c r="F157" s="28">
        <v>37298.208796296298</v>
      </c>
    </row>
    <row r="158" spans="1:6" ht="15" customHeight="1" x14ac:dyDescent="0.2">
      <c r="A158" s="33" t="s">
        <v>563</v>
      </c>
      <c r="B158" s="27">
        <v>-21.782249999999998</v>
      </c>
      <c r="C158" s="27">
        <v>11.507</v>
      </c>
      <c r="D158" s="27">
        <v>142.5</v>
      </c>
      <c r="E158" s="28">
        <v>37318.969236111108</v>
      </c>
      <c r="F158" s="28">
        <v>37287.959641203706</v>
      </c>
    </row>
    <row r="159" spans="1:6" ht="15" customHeight="1" x14ac:dyDescent="0.2">
      <c r="A159" s="33" t="s">
        <v>563</v>
      </c>
      <c r="B159" s="27">
        <v>-21.887249999999998</v>
      </c>
      <c r="C159" s="27">
        <v>11.403</v>
      </c>
      <c r="D159" s="27">
        <v>147.5</v>
      </c>
      <c r="E159" s="28">
        <v>37310.476921296293</v>
      </c>
      <c r="F159" s="28">
        <v>37283.256990740738</v>
      </c>
    </row>
    <row r="160" spans="1:6" ht="15" customHeight="1" x14ac:dyDescent="0.2">
      <c r="A160" s="33" t="s">
        <v>563</v>
      </c>
      <c r="B160" s="27">
        <v>-21.538249999999998</v>
      </c>
      <c r="C160" s="27">
        <v>11.471</v>
      </c>
      <c r="D160" s="27">
        <v>152.5</v>
      </c>
      <c r="E160" s="28">
        <v>37301.984618055554</v>
      </c>
      <c r="F160" s="28">
        <v>37278.554328703707</v>
      </c>
    </row>
    <row r="161" spans="1:6" ht="15" customHeight="1" x14ac:dyDescent="0.2">
      <c r="A161" s="33" t="s">
        <v>563</v>
      </c>
      <c r="B161" s="27">
        <v>-21.808249999999997</v>
      </c>
      <c r="C161" s="27">
        <v>11.169</v>
      </c>
      <c r="D161" s="27">
        <v>157.5</v>
      </c>
      <c r="E161" s="28">
        <v>37293.492303240739</v>
      </c>
      <c r="F161" s="28">
        <v>37273.851678240739</v>
      </c>
    </row>
    <row r="162" spans="1:6" ht="15" customHeight="1" x14ac:dyDescent="0.2">
      <c r="A162" s="33" t="s">
        <v>563</v>
      </c>
      <c r="B162" s="27">
        <v>-22.39725</v>
      </c>
      <c r="C162" s="27">
        <v>10.773</v>
      </c>
      <c r="D162" s="27">
        <v>162.5</v>
      </c>
      <c r="E162" s="28">
        <v>37285</v>
      </c>
      <c r="F162" s="28">
        <v>37269.149027777778</v>
      </c>
    </row>
    <row r="163" spans="1:6" ht="15" customHeight="1" x14ac:dyDescent="0.2">
      <c r="A163" s="33" t="s">
        <v>563</v>
      </c>
      <c r="B163" s="27">
        <v>-22.532249999999998</v>
      </c>
      <c r="C163" s="27">
        <v>10.842000000000001</v>
      </c>
      <c r="D163" s="27">
        <v>167.5</v>
      </c>
      <c r="E163" s="28">
        <v>37276.507696759261</v>
      </c>
      <c r="F163" s="28">
        <v>37264.44636574074</v>
      </c>
    </row>
    <row r="164" spans="1:6" ht="15" customHeight="1" x14ac:dyDescent="0.2">
      <c r="A164" s="33" t="s">
        <v>563</v>
      </c>
      <c r="B164" s="27">
        <v>-22.849249999999998</v>
      </c>
      <c r="C164" s="27">
        <v>10.555</v>
      </c>
      <c r="D164" s="27">
        <v>172.5</v>
      </c>
      <c r="E164" s="28">
        <v>37268.015381944446</v>
      </c>
      <c r="F164" s="39" t="s">
        <v>142</v>
      </c>
    </row>
    <row r="165" spans="1:6" ht="15" customHeight="1" x14ac:dyDescent="0.2">
      <c r="A165" s="33" t="s">
        <v>563</v>
      </c>
      <c r="B165" s="27">
        <v>-22.36525</v>
      </c>
      <c r="C165" s="27">
        <v>11.246</v>
      </c>
      <c r="D165" s="27">
        <v>177.5</v>
      </c>
      <c r="E165" s="28">
        <v>37259.523078703707</v>
      </c>
      <c r="F165" s="39" t="s">
        <v>142</v>
      </c>
    </row>
    <row r="166" spans="1:6" ht="15" customHeight="1" x14ac:dyDescent="0.2">
      <c r="A166" s="33" t="s">
        <v>563</v>
      </c>
      <c r="B166" s="27">
        <v>-21.942374999999995</v>
      </c>
      <c r="C166" s="27">
        <v>10.904875000000001</v>
      </c>
      <c r="D166" s="27">
        <v>182.5</v>
      </c>
      <c r="E166" s="28">
        <v>37251.030763888892</v>
      </c>
      <c r="F166" s="39" t="s">
        <v>142</v>
      </c>
    </row>
    <row r="167" spans="1:6" ht="15" customHeight="1" x14ac:dyDescent="0.2">
      <c r="A167" s="33" t="s">
        <v>563</v>
      </c>
      <c r="B167" s="27">
        <v>-22.372374999999998</v>
      </c>
      <c r="C167" s="27">
        <v>11.159875</v>
      </c>
      <c r="D167" s="27">
        <v>187.5</v>
      </c>
      <c r="E167" s="28">
        <v>37242.538460648146</v>
      </c>
      <c r="F167" s="39" t="s">
        <v>142</v>
      </c>
    </row>
    <row r="168" spans="1:6" ht="15" customHeight="1" x14ac:dyDescent="0.2">
      <c r="A168" s="33" t="s">
        <v>563</v>
      </c>
      <c r="B168" s="27">
        <v>-21.426374999999997</v>
      </c>
      <c r="C168" s="27">
        <v>11.230875000000001</v>
      </c>
      <c r="D168" s="27">
        <v>192.5</v>
      </c>
      <c r="E168" s="28">
        <v>37234.046157407407</v>
      </c>
      <c r="F168" s="39" t="s">
        <v>142</v>
      </c>
    </row>
    <row r="169" spans="1:6" ht="15" customHeight="1" x14ac:dyDescent="0.2">
      <c r="A169" s="33" t="s">
        <v>563</v>
      </c>
      <c r="B169" s="27">
        <v>-19.945374999999995</v>
      </c>
      <c r="C169" s="27">
        <v>11.410875000000001</v>
      </c>
      <c r="D169" s="27">
        <v>197.5</v>
      </c>
      <c r="E169" s="28">
        <v>37225.553842592592</v>
      </c>
      <c r="F169" s="39" t="s">
        <v>142</v>
      </c>
    </row>
    <row r="170" spans="1:6" ht="15" customHeight="1" x14ac:dyDescent="0.2">
      <c r="A170" s="33" t="s">
        <v>563</v>
      </c>
      <c r="B170" s="27">
        <v>-21.734375</v>
      </c>
      <c r="C170" s="27">
        <v>11.338875</v>
      </c>
      <c r="D170" s="27">
        <v>202.5</v>
      </c>
      <c r="E170" s="28">
        <v>37217.061539351853</v>
      </c>
      <c r="F170" s="39" t="s">
        <v>142</v>
      </c>
    </row>
    <row r="171" spans="1:6" ht="15" customHeight="1" x14ac:dyDescent="0.2">
      <c r="A171" s="33" t="s">
        <v>563</v>
      </c>
      <c r="B171" s="27">
        <v>-22.422374999999995</v>
      </c>
      <c r="C171" s="27">
        <v>10.612875000000001</v>
      </c>
      <c r="D171" s="27">
        <v>207.5</v>
      </c>
      <c r="E171" s="28">
        <v>37208.569236111114</v>
      </c>
      <c r="F171" s="39" t="s">
        <v>142</v>
      </c>
    </row>
    <row r="172" spans="1:6" ht="15" customHeight="1" x14ac:dyDescent="0.2">
      <c r="A172" s="33" t="s">
        <v>563</v>
      </c>
      <c r="B172" s="27">
        <v>-22.100374999999996</v>
      </c>
      <c r="C172" s="27">
        <v>10.117875</v>
      </c>
      <c r="D172" s="27">
        <v>212.5</v>
      </c>
      <c r="E172" s="28">
        <v>37200.076921296299</v>
      </c>
      <c r="F172" s="39" t="s">
        <v>142</v>
      </c>
    </row>
    <row r="173" spans="1:6" ht="15" customHeight="1" x14ac:dyDescent="0.2">
      <c r="B173" s="27"/>
      <c r="C173" s="27"/>
      <c r="D173" s="27"/>
      <c r="E173" s="28"/>
      <c r="F173" s="39"/>
    </row>
    <row r="174" spans="1:6" ht="15" customHeight="1" x14ac:dyDescent="0.2">
      <c r="A174" s="33" t="s">
        <v>567</v>
      </c>
      <c r="B174" s="27">
        <v>-22.543001861572264</v>
      </c>
      <c r="C174" s="27">
        <v>10.440870082974435</v>
      </c>
      <c r="D174" s="27">
        <v>2.5</v>
      </c>
      <c r="E174" s="28">
        <v>37245.484351851854</v>
      </c>
      <c r="F174" s="39" t="s">
        <v>142</v>
      </c>
    </row>
    <row r="175" spans="1:6" ht="15" customHeight="1" x14ac:dyDescent="0.2">
      <c r="A175" s="33" t="s">
        <v>567</v>
      </c>
      <c r="B175" s="27">
        <v>-22.075234146118163</v>
      </c>
      <c r="C175" s="27">
        <v>10.520622051358224</v>
      </c>
      <c r="D175" s="27">
        <v>7.5</v>
      </c>
      <c r="E175" s="28">
        <v>37241.089479166665</v>
      </c>
      <c r="F175" s="39" t="s">
        <v>142</v>
      </c>
    </row>
    <row r="176" spans="1:6" ht="15" customHeight="1" x14ac:dyDescent="0.2">
      <c r="A176" s="33" t="s">
        <v>567</v>
      </c>
      <c r="B176" s="27">
        <v>-22.941403121948241</v>
      </c>
      <c r="C176" s="27">
        <v>10.409314907193181</v>
      </c>
      <c r="D176" s="27">
        <v>12.5</v>
      </c>
      <c r="E176" s="28">
        <v>37236.694594907407</v>
      </c>
      <c r="F176" s="28">
        <v>37261.484351851854</v>
      </c>
    </row>
    <row r="177" spans="1:6" ht="15" customHeight="1" x14ac:dyDescent="0.2">
      <c r="A177" s="33" t="s">
        <v>567</v>
      </c>
      <c r="B177" s="27">
        <v>-22.447869033813475</v>
      </c>
      <c r="C177" s="27">
        <v>10.170040882229802</v>
      </c>
      <c r="D177" s="27">
        <v>17.5</v>
      </c>
      <c r="E177" s="28">
        <v>37232.126828703702</v>
      </c>
      <c r="F177" s="28">
        <v>37257.089479166665</v>
      </c>
    </row>
    <row r="178" spans="1:6" ht="15" customHeight="1" x14ac:dyDescent="0.2">
      <c r="A178" s="33" t="s">
        <v>567</v>
      </c>
      <c r="B178" s="27">
        <v>-21.997587890624999</v>
      </c>
      <c r="C178" s="27">
        <v>10.8894708520174</v>
      </c>
      <c r="D178" s="27">
        <v>22.5</v>
      </c>
      <c r="E178" s="28">
        <v>37225.440578703703</v>
      </c>
      <c r="F178" s="28">
        <v>37252.694594907407</v>
      </c>
    </row>
    <row r="179" spans="1:6" ht="15" customHeight="1" x14ac:dyDescent="0.2">
      <c r="A179" s="33" t="s">
        <v>567</v>
      </c>
      <c r="B179" s="27">
        <v>-21.400103302001952</v>
      </c>
      <c r="C179" s="27">
        <v>11.433192051053048</v>
      </c>
      <c r="D179" s="27">
        <v>27.5</v>
      </c>
      <c r="E179" s="28">
        <v>37218.754328703704</v>
      </c>
      <c r="F179" s="28">
        <v>37248.126828703702</v>
      </c>
    </row>
    <row r="180" spans="1:6" ht="15" customHeight="1" x14ac:dyDescent="0.2">
      <c r="A180" s="33" t="s">
        <v>567</v>
      </c>
      <c r="B180" s="27">
        <v>-21.939079971313475</v>
      </c>
      <c r="C180" s="27">
        <v>11.063441074490548</v>
      </c>
      <c r="D180" s="27">
        <v>32.5</v>
      </c>
      <c r="E180" s="28">
        <v>37211.900300925925</v>
      </c>
      <c r="F180" s="28">
        <v>37241.440578703703</v>
      </c>
    </row>
    <row r="181" spans="1:6" ht="15" customHeight="1" x14ac:dyDescent="0.2">
      <c r="A181" s="33" t="s">
        <v>567</v>
      </c>
      <c r="B181" s="27">
        <v>-20.398768157958983</v>
      </c>
      <c r="C181" s="27">
        <v>11.23777560055256</v>
      </c>
      <c r="D181" s="27">
        <v>37.5</v>
      </c>
      <c r="E181" s="28">
        <v>37201.286180555559</v>
      </c>
      <c r="F181" s="28">
        <v>37234.754328703704</v>
      </c>
    </row>
    <row r="182" spans="1:6" ht="15" customHeight="1" x14ac:dyDescent="0.2">
      <c r="A182" s="33" t="s">
        <v>567</v>
      </c>
      <c r="B182" s="27">
        <v>-19.862702102661128</v>
      </c>
      <c r="C182" s="27">
        <v>11.515483654141427</v>
      </c>
      <c r="D182" s="27">
        <v>42.5</v>
      </c>
      <c r="E182" s="28">
        <v>37190.672060185185</v>
      </c>
      <c r="F182" s="28">
        <v>37227.900300925925</v>
      </c>
    </row>
    <row r="183" spans="1:6" ht="15" customHeight="1" x14ac:dyDescent="0.2">
      <c r="A183" s="33" t="s">
        <v>567</v>
      </c>
      <c r="B183" s="27">
        <v>-22.194288940429686</v>
      </c>
      <c r="C183" s="27">
        <v>11.033469951748849</v>
      </c>
      <c r="D183" s="27">
        <v>47.5</v>
      </c>
      <c r="E183" s="28">
        <v>37180.057939814818</v>
      </c>
      <c r="F183" s="28">
        <v>37217.286180555559</v>
      </c>
    </row>
    <row r="184" spans="1:6" ht="15" customHeight="1" x14ac:dyDescent="0.2">
      <c r="A184" s="33" t="s">
        <v>567</v>
      </c>
      <c r="B184" s="27">
        <v>-22.293980331420897</v>
      </c>
      <c r="C184" s="27">
        <v>9.8498590356111535</v>
      </c>
      <c r="D184" s="27">
        <v>52.5</v>
      </c>
      <c r="E184" s="28">
        <v>37169.443819444445</v>
      </c>
      <c r="F184" s="28">
        <v>37206.672060185185</v>
      </c>
    </row>
    <row r="185" spans="1:6" ht="15" customHeight="1" x14ac:dyDescent="0.2">
      <c r="A185" s="33" t="s">
        <v>567</v>
      </c>
      <c r="B185" s="27">
        <v>-22.513916702270507</v>
      </c>
      <c r="C185" s="27">
        <v>9.9613674050569543</v>
      </c>
      <c r="D185" s="27">
        <v>57.5</v>
      </c>
      <c r="E185" s="28">
        <v>37158.829699074071</v>
      </c>
      <c r="F185" s="28">
        <v>37196.057939814818</v>
      </c>
    </row>
    <row r="186" spans="1:6" ht="15" customHeight="1" x14ac:dyDescent="0.2">
      <c r="A186" s="33" t="s">
        <v>567</v>
      </c>
      <c r="B186" s="27">
        <v>-22.064112396240233</v>
      </c>
      <c r="C186" s="27">
        <v>10.915372646450997</v>
      </c>
      <c r="D186" s="27">
        <v>62.5</v>
      </c>
      <c r="E186" s="28">
        <v>37147.887256944443</v>
      </c>
      <c r="F186" s="28">
        <v>37185.443819444445</v>
      </c>
    </row>
    <row r="187" spans="1:6" ht="15" customHeight="1" x14ac:dyDescent="0.2">
      <c r="A187" s="33" t="s">
        <v>567</v>
      </c>
      <c r="B187" s="27">
        <v>-21.598992080688475</v>
      </c>
      <c r="C187" s="27">
        <v>11.668674266934396</v>
      </c>
      <c r="D187" s="27">
        <v>67.5</v>
      </c>
      <c r="E187" s="28">
        <v>37136.635682870372</v>
      </c>
      <c r="F187" s="28">
        <v>37174.829699074071</v>
      </c>
    </row>
    <row r="188" spans="1:6" ht="15" customHeight="1" x14ac:dyDescent="0.2">
      <c r="A188" s="33" t="s">
        <v>567</v>
      </c>
      <c r="B188" s="27">
        <v>-21.662148208618159</v>
      </c>
      <c r="C188" s="27">
        <v>11.628306186795232</v>
      </c>
      <c r="D188" s="27">
        <v>72.5</v>
      </c>
      <c r="E188" s="28">
        <v>37125.384120370371</v>
      </c>
      <c r="F188" s="28">
        <v>37163.887256944443</v>
      </c>
    </row>
    <row r="189" spans="1:6" ht="15" customHeight="1" x14ac:dyDescent="0.2">
      <c r="A189" s="33" t="s">
        <v>567</v>
      </c>
      <c r="B189" s="27">
        <v>-22.72310707092285</v>
      </c>
      <c r="C189" s="27">
        <v>11.021858013272283</v>
      </c>
      <c r="D189" s="27">
        <v>77.5</v>
      </c>
      <c r="E189" s="28">
        <v>37114.1325462963</v>
      </c>
      <c r="F189" s="28">
        <v>37152.635682870372</v>
      </c>
    </row>
    <row r="190" spans="1:6" ht="15" customHeight="1" x14ac:dyDescent="0.2">
      <c r="A190" s="33" t="s">
        <v>567</v>
      </c>
      <c r="B190" s="27">
        <v>-22.550593109130858</v>
      </c>
      <c r="C190" s="27">
        <v>10.726818836331368</v>
      </c>
      <c r="D190" s="27">
        <v>82.5</v>
      </c>
      <c r="E190" s="28">
        <v>37102.880983796298</v>
      </c>
      <c r="F190" s="28">
        <v>37141.384120370371</v>
      </c>
    </row>
    <row r="191" spans="1:6" ht="15" customHeight="1" x14ac:dyDescent="0.2">
      <c r="A191" s="33" t="s">
        <v>567</v>
      </c>
      <c r="B191" s="27">
        <v>-22.78349754333496</v>
      </c>
      <c r="C191" s="27">
        <v>11.008899486660955</v>
      </c>
      <c r="D191" s="27">
        <v>87.5</v>
      </c>
      <c r="E191" s="28">
        <v>37091.629421296297</v>
      </c>
      <c r="F191" s="28">
        <v>37130.1325462963</v>
      </c>
    </row>
    <row r="192" spans="1:6" ht="15" customHeight="1" x14ac:dyDescent="0.2">
      <c r="A192" s="33" t="s">
        <v>567</v>
      </c>
      <c r="B192" s="27">
        <v>-22.760285110473628</v>
      </c>
      <c r="C192" s="27">
        <v>11.203475750088693</v>
      </c>
      <c r="D192" s="27">
        <v>92.5</v>
      </c>
      <c r="E192" s="28">
        <v>37080.482199074075</v>
      </c>
      <c r="F192" s="28">
        <v>37118.880983796298</v>
      </c>
    </row>
    <row r="193" spans="1:6" ht="15" customHeight="1" x14ac:dyDescent="0.2">
      <c r="A193" s="33" t="s">
        <v>567</v>
      </c>
      <c r="B193" s="27">
        <v>-22.173281402587889</v>
      </c>
      <c r="C193" s="27">
        <v>10.938536441922189</v>
      </c>
      <c r="D193" s="27">
        <v>97.5</v>
      </c>
      <c r="E193" s="28">
        <v>37071.685231481482</v>
      </c>
      <c r="F193" s="28">
        <v>37107.629421296297</v>
      </c>
    </row>
    <row r="194" spans="1:6" ht="15" customHeight="1" x14ac:dyDescent="0.2">
      <c r="A194" s="33" t="s">
        <v>567</v>
      </c>
      <c r="B194" s="27">
        <v>-21.70377227783203</v>
      </c>
      <c r="C194" s="27">
        <v>10.832148349881173</v>
      </c>
      <c r="D194" s="27">
        <v>102.5</v>
      </c>
      <c r="E194" s="28">
        <v>37062.888252314813</v>
      </c>
      <c r="F194" s="28">
        <v>37096.482199074075</v>
      </c>
    </row>
    <row r="195" spans="1:6" ht="15" customHeight="1" x14ac:dyDescent="0.2">
      <c r="A195" s="33" t="s">
        <v>567</v>
      </c>
      <c r="B195" s="27">
        <v>-21.697300643920897</v>
      </c>
      <c r="C195" s="27">
        <v>11.02278212368488</v>
      </c>
      <c r="D195" s="27">
        <v>107.5</v>
      </c>
      <c r="E195" s="28">
        <v>37054.091284722221</v>
      </c>
      <c r="F195" s="28">
        <v>37087.685231481482</v>
      </c>
    </row>
    <row r="196" spans="1:6" ht="15" customHeight="1" x14ac:dyDescent="0.2">
      <c r="A196" s="33" t="s">
        <v>567</v>
      </c>
      <c r="B196" s="27">
        <v>-21.676005096435546</v>
      </c>
      <c r="C196" s="27">
        <v>10.866661823391912</v>
      </c>
      <c r="D196" s="27">
        <v>112.5</v>
      </c>
      <c r="E196" s="28">
        <v>37045.294317129628</v>
      </c>
      <c r="F196" s="28">
        <v>37078.888252314813</v>
      </c>
    </row>
    <row r="197" spans="1:6" ht="15" customHeight="1" x14ac:dyDescent="0.2">
      <c r="A197" s="33" t="s">
        <v>567</v>
      </c>
      <c r="B197" s="27">
        <v>-21.767365188598632</v>
      </c>
      <c r="C197" s="27">
        <v>10.918841159939767</v>
      </c>
      <c r="D197" s="27">
        <v>117.5</v>
      </c>
      <c r="E197" s="28">
        <v>37036.497349537036</v>
      </c>
      <c r="F197" s="28">
        <v>37070.091284722221</v>
      </c>
    </row>
    <row r="198" spans="1:6" ht="15" customHeight="1" x14ac:dyDescent="0.2">
      <c r="A198" s="33" t="s">
        <v>567</v>
      </c>
      <c r="B198" s="27">
        <v>-21.995640487670897</v>
      </c>
      <c r="C198" s="27">
        <v>10.970606601834298</v>
      </c>
      <c r="D198" s="27">
        <v>122.5</v>
      </c>
      <c r="E198" s="28">
        <v>37023.728067129632</v>
      </c>
      <c r="F198" s="28">
        <v>37061.294317129628</v>
      </c>
    </row>
    <row r="199" spans="1:6" ht="15" customHeight="1" x14ac:dyDescent="0.2">
      <c r="A199" s="33" t="s">
        <v>567</v>
      </c>
      <c r="B199" s="27">
        <v>-21.926750869750975</v>
      </c>
      <c r="C199" s="27">
        <v>11.199115551114083</v>
      </c>
      <c r="D199" s="27">
        <v>127.5</v>
      </c>
      <c r="E199" s="28">
        <v>37016.52621527778</v>
      </c>
      <c r="F199" s="28">
        <v>37052.497349537036</v>
      </c>
    </row>
    <row r="200" spans="1:6" ht="15" customHeight="1" x14ac:dyDescent="0.2">
      <c r="A200" s="33" t="s">
        <v>567</v>
      </c>
      <c r="B200" s="27">
        <v>-21.542332382202147</v>
      </c>
      <c r="C200" s="27">
        <v>11.278565204739571</v>
      </c>
      <c r="D200" s="27">
        <v>135</v>
      </c>
      <c r="E200" s="28">
        <v>37011.724988425929</v>
      </c>
      <c r="F200" s="28">
        <v>37039.728067129632</v>
      </c>
    </row>
    <row r="201" spans="1:6" ht="15" customHeight="1" x14ac:dyDescent="0.2">
      <c r="A201" s="33" t="s">
        <v>567</v>
      </c>
      <c r="B201" s="27">
        <v>-21.646334381103514</v>
      </c>
      <c r="C201" s="27">
        <v>11.392606533169747</v>
      </c>
      <c r="D201" s="27">
        <v>142.5</v>
      </c>
      <c r="E201" s="28">
        <v>37006.923750000002</v>
      </c>
      <c r="F201" s="28">
        <v>37032.52621527778</v>
      </c>
    </row>
    <row r="202" spans="1:6" ht="15" customHeight="1" x14ac:dyDescent="0.2">
      <c r="A202" s="33" t="s">
        <v>567</v>
      </c>
      <c r="B202" s="27">
        <v>-21.763649673461909</v>
      </c>
      <c r="C202" s="27">
        <v>11.200959957242013</v>
      </c>
      <c r="D202" s="27">
        <v>147.5</v>
      </c>
      <c r="E202" s="28">
        <v>37002.122523148151</v>
      </c>
      <c r="F202" s="28">
        <v>37027.724988425929</v>
      </c>
    </row>
    <row r="203" spans="1:6" ht="15" customHeight="1" x14ac:dyDescent="0.2">
      <c r="A203" s="33" t="s">
        <v>567</v>
      </c>
      <c r="B203" s="27">
        <v>-21.371388168334956</v>
      </c>
      <c r="C203" s="27">
        <v>11.67948702633381</v>
      </c>
      <c r="D203" s="27">
        <v>152.5</v>
      </c>
      <c r="E203" s="28">
        <v>36995.551111111112</v>
      </c>
      <c r="F203" s="28">
        <v>37022.923750000002</v>
      </c>
    </row>
    <row r="204" spans="1:6" ht="15" customHeight="1" x14ac:dyDescent="0.2">
      <c r="A204" s="33" t="s">
        <v>567</v>
      </c>
      <c r="B204" s="27">
        <v>-20.674223632812499</v>
      </c>
      <c r="C204" s="27">
        <v>11.191279209256169</v>
      </c>
      <c r="D204" s="27">
        <v>157.5</v>
      </c>
      <c r="E204" s="28">
        <v>36988.867118055554</v>
      </c>
      <c r="F204" s="28">
        <v>37018.122523148151</v>
      </c>
    </row>
    <row r="205" spans="1:6" ht="15" customHeight="1" x14ac:dyDescent="0.2">
      <c r="A205" s="33" t="s">
        <v>567</v>
      </c>
      <c r="B205" s="27">
        <v>-21.392258377075194</v>
      </c>
      <c r="C205" s="27">
        <v>10.64237765133381</v>
      </c>
      <c r="D205" s="27">
        <v>162.5</v>
      </c>
      <c r="E205" s="28">
        <v>36982.183125000003</v>
      </c>
      <c r="F205" s="28">
        <v>37011.551111111112</v>
      </c>
    </row>
    <row r="206" spans="1:6" ht="15" customHeight="1" x14ac:dyDescent="0.2">
      <c r="A206" s="33" t="s">
        <v>567</v>
      </c>
      <c r="B206" s="27">
        <v>-21.97734519958496</v>
      </c>
      <c r="C206" s="27">
        <v>11.271159923672673</v>
      </c>
      <c r="D206" s="27">
        <v>167.5</v>
      </c>
      <c r="E206" s="28">
        <v>36975.499131944445</v>
      </c>
      <c r="F206" s="28">
        <v>37004.867118055554</v>
      </c>
    </row>
    <row r="207" spans="1:6" ht="15" customHeight="1" x14ac:dyDescent="0.2">
      <c r="A207" s="33" t="s">
        <v>567</v>
      </c>
      <c r="B207" s="27">
        <v>-21.681563110351561</v>
      </c>
      <c r="C207" s="27">
        <v>10.678092754483224</v>
      </c>
      <c r="D207" s="27">
        <v>172.5</v>
      </c>
      <c r="E207" s="28">
        <v>36968.815138888887</v>
      </c>
      <c r="F207" s="28">
        <v>36998.183125000003</v>
      </c>
    </row>
    <row r="208" spans="1:6" ht="15" customHeight="1" x14ac:dyDescent="0.2">
      <c r="A208" s="33" t="s">
        <v>567</v>
      </c>
      <c r="B208" s="27">
        <v>-22.112650604248046</v>
      </c>
      <c r="C208" s="27">
        <v>10.394311702847482</v>
      </c>
      <c r="D208" s="27">
        <v>177.5</v>
      </c>
      <c r="E208" s="28">
        <v>36962.131145833337</v>
      </c>
      <c r="F208" s="28">
        <v>36991.499131944445</v>
      </c>
    </row>
    <row r="209" spans="1:6" ht="15" customHeight="1" x14ac:dyDescent="0.2">
      <c r="A209" s="33" t="s">
        <v>567</v>
      </c>
      <c r="B209" s="27">
        <v>-21.811192245483397</v>
      </c>
      <c r="C209" s="27">
        <v>10.644205844998361</v>
      </c>
      <c r="D209" s="27">
        <v>182.5</v>
      </c>
      <c r="E209" s="28">
        <v>36955.447152777779</v>
      </c>
      <c r="F209" s="28">
        <v>36984.815138888887</v>
      </c>
    </row>
    <row r="210" spans="1:6" ht="15" customHeight="1" x14ac:dyDescent="0.2">
      <c r="A210" s="33" t="s">
        <v>567</v>
      </c>
      <c r="B210" s="27">
        <v>-21.807087631225585</v>
      </c>
      <c r="C210" s="27">
        <v>10.508934772610665</v>
      </c>
      <c r="D210" s="27">
        <v>187.5</v>
      </c>
      <c r="E210" s="28">
        <v>36952.105162037034</v>
      </c>
      <c r="F210" s="28">
        <v>36978.131145833337</v>
      </c>
    </row>
    <row r="211" spans="1:6" ht="15" customHeight="1" x14ac:dyDescent="0.2">
      <c r="A211" s="33" t="s">
        <v>567</v>
      </c>
      <c r="B211" s="27">
        <v>-21.733977050781249</v>
      </c>
      <c r="C211" s="27">
        <v>10.515291011929513</v>
      </c>
      <c r="D211" s="27">
        <v>192.5</v>
      </c>
      <c r="E211" s="28">
        <v>36945.421168981484</v>
      </c>
      <c r="F211" s="28">
        <v>36971.447152777779</v>
      </c>
    </row>
    <row r="212" spans="1:6" ht="15" customHeight="1" x14ac:dyDescent="0.2">
      <c r="A212" s="33" t="s">
        <v>567</v>
      </c>
      <c r="B212" s="27">
        <v>-21.18422218322754</v>
      </c>
      <c r="C212" s="27">
        <v>11.616206092834473</v>
      </c>
      <c r="D212" s="27">
        <v>195</v>
      </c>
      <c r="E212" s="28">
        <v>36938.737175925926</v>
      </c>
      <c r="F212" s="28">
        <v>36968.105162037034</v>
      </c>
    </row>
    <row r="213" spans="1:6" ht="15" customHeight="1" x14ac:dyDescent="0.2">
      <c r="A213" s="33" t="s">
        <v>567</v>
      </c>
      <c r="B213" s="27">
        <v>-21.160529098510743</v>
      </c>
      <c r="C213" s="27">
        <v>11.860541267395019</v>
      </c>
      <c r="D213" s="27">
        <v>200</v>
      </c>
      <c r="E213" s="28">
        <v>36932.053182870368</v>
      </c>
      <c r="F213" s="28">
        <v>36961.421168981484</v>
      </c>
    </row>
    <row r="214" spans="1:6" ht="15" customHeight="1" x14ac:dyDescent="0.2">
      <c r="A214" s="33" t="s">
        <v>567</v>
      </c>
      <c r="B214" s="27">
        <v>-20.722876510620118</v>
      </c>
      <c r="C214" s="27">
        <v>10.441299362182617</v>
      </c>
      <c r="D214" s="27">
        <v>205</v>
      </c>
      <c r="E214" s="28">
        <v>36925.369189814817</v>
      </c>
      <c r="F214" s="28">
        <v>36954.737175925926</v>
      </c>
    </row>
    <row r="215" spans="1:6" ht="15" customHeight="1" x14ac:dyDescent="0.2">
      <c r="A215" s="33" t="s">
        <v>567</v>
      </c>
      <c r="B215" s="27">
        <v>-20.723874053955079</v>
      </c>
      <c r="C215" s="27">
        <v>10.468556327819822</v>
      </c>
      <c r="D215" s="27">
        <v>210</v>
      </c>
      <c r="E215" s="28">
        <v>36918.685196759259</v>
      </c>
      <c r="F215" s="28">
        <v>36948.053182870368</v>
      </c>
    </row>
    <row r="216" spans="1:6" ht="15" customHeight="1" x14ac:dyDescent="0.2">
      <c r="A216" s="33" t="s">
        <v>567</v>
      </c>
      <c r="B216" s="27">
        <v>-20.633307418823243</v>
      </c>
      <c r="C216" s="27">
        <v>11.467784805297851</v>
      </c>
      <c r="D216" s="27">
        <v>215</v>
      </c>
      <c r="E216" s="28">
        <v>36912.001203703701</v>
      </c>
      <c r="F216" s="28">
        <v>36941.369189814817</v>
      </c>
    </row>
    <row r="217" spans="1:6" ht="15" customHeight="1" x14ac:dyDescent="0.2">
      <c r="A217" s="33" t="s">
        <v>567</v>
      </c>
      <c r="B217" s="27">
        <v>-20.717711410522462</v>
      </c>
      <c r="C217" s="27">
        <v>11.498429222106932</v>
      </c>
      <c r="D217" s="27">
        <v>220</v>
      </c>
      <c r="E217" s="28">
        <v>36905.486504629633</v>
      </c>
      <c r="F217" s="28">
        <v>36934.685196759259</v>
      </c>
    </row>
    <row r="218" spans="1:6" ht="15" customHeight="1" x14ac:dyDescent="0.2">
      <c r="A218" s="33" t="s">
        <v>567</v>
      </c>
      <c r="B218" s="27">
        <v>-19.390868148803712</v>
      </c>
      <c r="C218" s="27">
        <v>11.778444213867187</v>
      </c>
      <c r="D218" s="27">
        <v>225</v>
      </c>
      <c r="E218" s="28">
        <v>36899.704525462963</v>
      </c>
      <c r="F218" s="28">
        <v>36928.001203703701</v>
      </c>
    </row>
    <row r="219" spans="1:6" ht="15" customHeight="1" x14ac:dyDescent="0.2">
      <c r="A219" s="33" t="s">
        <v>567</v>
      </c>
      <c r="B219" s="27">
        <v>-19.067751846313477</v>
      </c>
      <c r="C219" s="27">
        <v>11.55731575012207</v>
      </c>
      <c r="D219" s="27">
        <v>230</v>
      </c>
      <c r="E219" s="28">
        <v>36893.922534722224</v>
      </c>
      <c r="F219" s="28">
        <v>36921.486504629633</v>
      </c>
    </row>
    <row r="220" spans="1:6" ht="15" customHeight="1" x14ac:dyDescent="0.2">
      <c r="A220" s="33" t="s">
        <v>567</v>
      </c>
      <c r="B220" s="27">
        <v>-19.822459182739259</v>
      </c>
      <c r="C220" s="27">
        <v>12.066220207214355</v>
      </c>
      <c r="D220" s="27">
        <v>235</v>
      </c>
      <c r="E220" s="28">
        <v>36888.140543981484</v>
      </c>
      <c r="F220" s="28">
        <v>36915.704525462963</v>
      </c>
    </row>
    <row r="221" spans="1:6" ht="15" customHeight="1" x14ac:dyDescent="0.2">
      <c r="A221" s="33" t="s">
        <v>567</v>
      </c>
      <c r="B221" s="27">
        <v>-19.225714645385743</v>
      </c>
      <c r="C221" s="27">
        <v>11.975509567260742</v>
      </c>
      <c r="D221" s="27">
        <v>240</v>
      </c>
      <c r="E221" s="28">
        <v>36882.358564814815</v>
      </c>
      <c r="F221" s="28">
        <v>36909.922534722224</v>
      </c>
    </row>
    <row r="222" spans="1:6" ht="15" customHeight="1" x14ac:dyDescent="0.2">
      <c r="A222" s="33" t="s">
        <v>567</v>
      </c>
      <c r="B222" s="27">
        <v>-21.323338470458982</v>
      </c>
      <c r="C222" s="27">
        <v>10.633953018188476</v>
      </c>
      <c r="D222" s="27">
        <v>245</v>
      </c>
      <c r="E222" s="28">
        <v>36876.576574074075</v>
      </c>
      <c r="F222" s="28">
        <v>36904.140543981484</v>
      </c>
    </row>
    <row r="223" spans="1:6" ht="15" customHeight="1" x14ac:dyDescent="0.2">
      <c r="A223" s="33" t="s">
        <v>567</v>
      </c>
      <c r="B223" s="27">
        <v>-21.288363418579102</v>
      </c>
      <c r="C223" s="27">
        <v>10.260548515319822</v>
      </c>
      <c r="D223" s="27">
        <v>250</v>
      </c>
      <c r="E223" s="28">
        <v>36870.794583333336</v>
      </c>
      <c r="F223" s="28">
        <v>36898.358564814815</v>
      </c>
    </row>
    <row r="224" spans="1:6" ht="15" customHeight="1" x14ac:dyDescent="0.2">
      <c r="A224" s="33" t="s">
        <v>567</v>
      </c>
      <c r="B224" s="27">
        <v>-21.064621887207029</v>
      </c>
      <c r="C224" s="27">
        <v>10.264122886657715</v>
      </c>
      <c r="D224" s="27">
        <v>255</v>
      </c>
      <c r="E224" s="28">
        <v>36865.012604166666</v>
      </c>
      <c r="F224" s="28">
        <v>36892.576574074075</v>
      </c>
    </row>
    <row r="225" spans="1:6" ht="15" customHeight="1" x14ac:dyDescent="0.2">
      <c r="A225" s="33" t="s">
        <v>567</v>
      </c>
      <c r="B225" s="27">
        <v>-20.542195281982423</v>
      </c>
      <c r="C225" s="27">
        <v>10.742857856750486</v>
      </c>
      <c r="D225" s="27">
        <v>260</v>
      </c>
      <c r="E225" s="28">
        <v>36859.230613425927</v>
      </c>
      <c r="F225" s="28">
        <v>36886.794583333336</v>
      </c>
    </row>
    <row r="226" spans="1:6" ht="15" customHeight="1" x14ac:dyDescent="0.2">
      <c r="A226" s="33" t="s">
        <v>567</v>
      </c>
      <c r="B226" s="27">
        <v>-21.124415359497071</v>
      </c>
      <c r="C226" s="27">
        <v>10.115688247680664</v>
      </c>
      <c r="D226" s="27">
        <v>265</v>
      </c>
      <c r="E226" s="28">
        <v>36855.168692129628</v>
      </c>
      <c r="F226" s="28">
        <v>36881.012604166666</v>
      </c>
    </row>
    <row r="227" spans="1:6" ht="15" customHeight="1" x14ac:dyDescent="0.2">
      <c r="A227" s="33" t="s">
        <v>567</v>
      </c>
      <c r="B227" s="27">
        <v>-19.836211166381833</v>
      </c>
      <c r="C227" s="27">
        <v>10.107284469604492</v>
      </c>
      <c r="D227" s="27">
        <v>270</v>
      </c>
      <c r="E227" s="28">
        <v>36847.249884259261</v>
      </c>
      <c r="F227" s="28">
        <v>36875</v>
      </c>
    </row>
    <row r="228" spans="1:6" ht="15" customHeight="1" x14ac:dyDescent="0.2">
      <c r="B228" s="27"/>
      <c r="C228" s="27"/>
      <c r="D228" s="27"/>
      <c r="E228" s="28"/>
      <c r="F228" s="28"/>
    </row>
    <row r="229" spans="1:6" ht="15" customHeight="1" x14ac:dyDescent="0.2">
      <c r="A229" s="33" t="s">
        <v>564</v>
      </c>
      <c r="B229" s="27">
        <v>-19.341369171142578</v>
      </c>
      <c r="C229" s="27">
        <v>11.900923957526683</v>
      </c>
      <c r="D229" s="27">
        <v>5</v>
      </c>
      <c r="E229" s="28">
        <v>36908.753622685188</v>
      </c>
      <c r="F229" s="39" t="s">
        <v>142</v>
      </c>
    </row>
    <row r="230" spans="1:6" ht="15" customHeight="1" x14ac:dyDescent="0.2">
      <c r="A230" s="33" t="s">
        <v>564</v>
      </c>
      <c r="B230" s="27">
        <v>-21.155896682739257</v>
      </c>
      <c r="C230" s="27">
        <v>10.69821666687727</v>
      </c>
      <c r="D230" s="27">
        <v>10</v>
      </c>
      <c r="E230" s="28">
        <v>36901.507245370369</v>
      </c>
      <c r="F230" s="39" t="s">
        <v>142</v>
      </c>
    </row>
    <row r="231" spans="1:6" ht="15" customHeight="1" x14ac:dyDescent="0.2">
      <c r="A231" s="33" t="s">
        <v>564</v>
      </c>
      <c r="B231" s="27">
        <v>-21.441865463256836</v>
      </c>
      <c r="C231" s="27">
        <v>10.216522445380688</v>
      </c>
      <c r="D231" s="27">
        <v>15</v>
      </c>
      <c r="E231" s="28">
        <v>36894.260868055557</v>
      </c>
      <c r="F231" s="39" t="s">
        <v>142</v>
      </c>
    </row>
    <row r="232" spans="1:6" ht="15" customHeight="1" x14ac:dyDescent="0.2">
      <c r="A232" s="33" t="s">
        <v>564</v>
      </c>
      <c r="B232" s="27">
        <v>-20.899047393798828</v>
      </c>
      <c r="C232" s="27">
        <v>10.269863357245923</v>
      </c>
      <c r="D232" s="27">
        <v>20</v>
      </c>
      <c r="E232" s="28">
        <v>36887.014490740738</v>
      </c>
      <c r="F232" s="39" t="s">
        <v>142</v>
      </c>
    </row>
    <row r="233" spans="1:6" ht="15" customHeight="1" x14ac:dyDescent="0.2">
      <c r="A233" s="33" t="s">
        <v>564</v>
      </c>
      <c r="B233" s="27">
        <v>-20.417985458374023</v>
      </c>
      <c r="C233" s="27">
        <v>10.542968978583813</v>
      </c>
      <c r="D233" s="27">
        <v>25</v>
      </c>
      <c r="E233" s="28">
        <v>36879.768113425926</v>
      </c>
      <c r="F233" s="39" t="s">
        <v>142</v>
      </c>
    </row>
    <row r="234" spans="1:6" ht="15" customHeight="1" x14ac:dyDescent="0.2">
      <c r="A234" s="33" t="s">
        <v>564</v>
      </c>
      <c r="B234" s="27">
        <v>-21.336267013549801</v>
      </c>
      <c r="C234" s="27">
        <v>10.150947799384593</v>
      </c>
      <c r="D234" s="27">
        <v>30</v>
      </c>
      <c r="E234" s="28">
        <v>36872.521736111114</v>
      </c>
      <c r="F234" s="39" t="s">
        <v>142</v>
      </c>
    </row>
    <row r="235" spans="1:6" ht="15" customHeight="1" x14ac:dyDescent="0.2">
      <c r="A235" s="33" t="s">
        <v>564</v>
      </c>
      <c r="B235" s="27">
        <v>-20.731637496948238</v>
      </c>
      <c r="C235" s="27">
        <v>10.065126647651194</v>
      </c>
      <c r="D235" s="27">
        <v>35</v>
      </c>
      <c r="E235" s="28">
        <v>36865.275358796294</v>
      </c>
      <c r="F235" s="39" t="s">
        <v>142</v>
      </c>
    </row>
    <row r="236" spans="1:6" ht="15" customHeight="1" x14ac:dyDescent="0.2">
      <c r="A236" s="33" t="s">
        <v>564</v>
      </c>
      <c r="B236" s="27">
        <v>-19.947167892456054</v>
      </c>
      <c r="C236" s="27">
        <v>10.331983794867991</v>
      </c>
      <c r="D236" s="27">
        <v>40</v>
      </c>
      <c r="E236" s="28">
        <v>36858.028981481482</v>
      </c>
      <c r="F236" s="28">
        <v>36871.168692129628</v>
      </c>
    </row>
    <row r="237" spans="1:6" ht="15" customHeight="1" x14ac:dyDescent="0.2">
      <c r="A237" s="33" t="s">
        <v>564</v>
      </c>
      <c r="B237" s="27">
        <v>-20.740672607421875</v>
      </c>
      <c r="C237" s="27">
        <v>10.776431312263012</v>
      </c>
      <c r="D237" s="27">
        <v>45</v>
      </c>
      <c r="E237" s="28">
        <v>36850.782604166663</v>
      </c>
      <c r="F237" s="28">
        <v>36863.249884259261</v>
      </c>
    </row>
    <row r="238" spans="1:6" ht="15" customHeight="1" x14ac:dyDescent="0.2">
      <c r="A238" s="33" t="s">
        <v>564</v>
      </c>
      <c r="B238" s="27">
        <v>-22.243121643066406</v>
      </c>
      <c r="C238" s="27">
        <v>9.9549534222483622</v>
      </c>
      <c r="D238" s="27">
        <v>50</v>
      </c>
      <c r="E238" s="28">
        <v>36843.536226851851</v>
      </c>
      <c r="F238" s="28">
        <v>36855.331076388888</v>
      </c>
    </row>
    <row r="239" spans="1:6" ht="15" customHeight="1" x14ac:dyDescent="0.2">
      <c r="A239" s="33" t="s">
        <v>564</v>
      </c>
      <c r="B239" s="27">
        <v>-21.623372573852539</v>
      </c>
      <c r="C239" s="27">
        <v>9.9812481305003171</v>
      </c>
      <c r="D239" s="27">
        <v>55</v>
      </c>
      <c r="E239" s="28">
        <v>36836.289849537039</v>
      </c>
      <c r="F239" s="28">
        <v>36847.412268518521</v>
      </c>
    </row>
    <row r="240" spans="1:6" ht="15" customHeight="1" x14ac:dyDescent="0.2">
      <c r="A240" s="33" t="s">
        <v>564</v>
      </c>
      <c r="B240" s="27">
        <v>-21.770415802001953</v>
      </c>
      <c r="C240" s="27">
        <v>9.6013910672068601</v>
      </c>
      <c r="D240" s="27">
        <v>60</v>
      </c>
      <c r="E240" s="28">
        <v>36829.043483796297</v>
      </c>
      <c r="F240" s="28">
        <v>36839.493460648147</v>
      </c>
    </row>
    <row r="241" spans="1:6" ht="15" customHeight="1" x14ac:dyDescent="0.2">
      <c r="A241" s="33" t="s">
        <v>564</v>
      </c>
      <c r="B241" s="27">
        <v>-21.000634689331054</v>
      </c>
      <c r="C241" s="27">
        <v>10.518500556647778</v>
      </c>
      <c r="D241" s="27">
        <v>65</v>
      </c>
      <c r="E241" s="28">
        <v>36821.797106481485</v>
      </c>
      <c r="F241" s="28">
        <v>36831.574652777781</v>
      </c>
    </row>
    <row r="242" spans="1:6" ht="15" customHeight="1" x14ac:dyDescent="0.2">
      <c r="A242" s="33" t="s">
        <v>564</v>
      </c>
      <c r="B242" s="27">
        <v>-21.120477218627929</v>
      </c>
      <c r="C242" s="27">
        <v>10.072898139655591</v>
      </c>
      <c r="D242" s="27">
        <v>70</v>
      </c>
      <c r="E242" s="28">
        <v>36814.550729166665</v>
      </c>
      <c r="F242" s="28">
        <v>36823.655844907407</v>
      </c>
    </row>
    <row r="243" spans="1:6" ht="15" customHeight="1" x14ac:dyDescent="0.2">
      <c r="A243" s="33" t="s">
        <v>564</v>
      </c>
      <c r="B243" s="27">
        <v>-20.984344024658203</v>
      </c>
      <c r="C243" s="27">
        <v>10.601057281196118</v>
      </c>
      <c r="D243" s="27">
        <v>75</v>
      </c>
      <c r="E243" s="28">
        <v>36807.304351851853</v>
      </c>
      <c r="F243" s="28">
        <v>36815.084502314814</v>
      </c>
    </row>
    <row r="244" spans="1:6" ht="15" customHeight="1" x14ac:dyDescent="0.2">
      <c r="A244" s="33" t="s">
        <v>564</v>
      </c>
      <c r="B244" s="27">
        <v>-20.902274627685546</v>
      </c>
      <c r="C244" s="27">
        <v>10.585679282844067</v>
      </c>
      <c r="D244" s="27">
        <v>80</v>
      </c>
      <c r="E244" s="28">
        <v>36800.057974537034</v>
      </c>
      <c r="F244" s="28">
        <v>36806.186805555553</v>
      </c>
    </row>
    <row r="245" spans="1:6" ht="15" customHeight="1" x14ac:dyDescent="0.2">
      <c r="A245" s="33" t="s">
        <v>564</v>
      </c>
      <c r="B245" s="27">
        <v>-21.214566726684566</v>
      </c>
      <c r="C245" s="27">
        <v>10.45929073303938</v>
      </c>
      <c r="D245" s="27">
        <v>85</v>
      </c>
      <c r="E245" s="28">
        <v>36792.811597222222</v>
      </c>
      <c r="F245" s="28">
        <v>36797.289120370369</v>
      </c>
    </row>
    <row r="246" spans="1:6" ht="15" customHeight="1" x14ac:dyDescent="0.2">
      <c r="A246" s="33" t="s">
        <v>564</v>
      </c>
      <c r="B246" s="27">
        <v>-21.426726837158203</v>
      </c>
      <c r="C246" s="27">
        <v>10.446959724128247</v>
      </c>
      <c r="D246" s="27">
        <v>90</v>
      </c>
      <c r="E246" s="28">
        <v>36785.56521990741</v>
      </c>
      <c r="F246" s="28">
        <v>36788.391423611109</v>
      </c>
    </row>
    <row r="247" spans="1:6" ht="15" customHeight="1" x14ac:dyDescent="0.2">
      <c r="A247" s="33" t="s">
        <v>564</v>
      </c>
      <c r="B247" s="27">
        <v>-21.247588653564453</v>
      </c>
      <c r="C247" s="27">
        <v>10.788614501655104</v>
      </c>
      <c r="D247" s="27">
        <v>95</v>
      </c>
      <c r="E247" s="28">
        <v>36778.318842592591</v>
      </c>
      <c r="F247" s="28">
        <v>36779.493738425925</v>
      </c>
    </row>
    <row r="248" spans="1:6" ht="15" customHeight="1" x14ac:dyDescent="0.2">
      <c r="A248" s="33" t="s">
        <v>564</v>
      </c>
      <c r="B248" s="27">
        <v>-21.641692657470703</v>
      </c>
      <c r="C248" s="27">
        <v>10.813820113837719</v>
      </c>
      <c r="D248" s="27">
        <v>100</v>
      </c>
      <c r="E248" s="28">
        <v>36771.072465277779</v>
      </c>
      <c r="F248" s="28">
        <v>36770.596041666664</v>
      </c>
    </row>
    <row r="249" spans="1:6" ht="15" customHeight="1" x14ac:dyDescent="0.2">
      <c r="A249" s="33" t="s">
        <v>564</v>
      </c>
      <c r="B249" s="27">
        <v>-21.602921981811523</v>
      </c>
      <c r="C249" s="27">
        <v>10.029190292060376</v>
      </c>
      <c r="D249" s="27">
        <v>105</v>
      </c>
      <c r="E249" s="28">
        <v>36763.82608796296</v>
      </c>
      <c r="F249" s="28">
        <v>36761.698344907411</v>
      </c>
    </row>
    <row r="250" spans="1:6" ht="15" customHeight="1" x14ac:dyDescent="0.2">
      <c r="A250" s="33" t="s">
        <v>564</v>
      </c>
      <c r="B250" s="27">
        <v>-21.39890625</v>
      </c>
      <c r="C250" s="27">
        <v>9.8627273938059812</v>
      </c>
      <c r="D250" s="27">
        <v>110</v>
      </c>
      <c r="E250" s="28">
        <v>36756.579710648148</v>
      </c>
      <c r="F250" s="28">
        <v>36752.800659722219</v>
      </c>
    </row>
    <row r="251" spans="1:6" ht="15" customHeight="1" x14ac:dyDescent="0.2">
      <c r="A251" s="33" t="s">
        <v>564</v>
      </c>
      <c r="B251" s="27">
        <v>-21.918513793945312</v>
      </c>
      <c r="C251" s="27">
        <v>10.611039390265942</v>
      </c>
      <c r="D251" s="27">
        <v>115</v>
      </c>
      <c r="E251" s="28">
        <v>36749.333333333336</v>
      </c>
      <c r="F251" s="28">
        <v>36743.902962962966</v>
      </c>
    </row>
    <row r="252" spans="1:6" ht="15" customHeight="1" x14ac:dyDescent="0.2">
      <c r="A252" s="33" t="s">
        <v>564</v>
      </c>
      <c r="B252" s="27">
        <v>-22.012368698120117</v>
      </c>
      <c r="C252" s="27">
        <v>10.675667991340161</v>
      </c>
      <c r="D252" s="27">
        <v>120</v>
      </c>
      <c r="E252" s="28">
        <v>36742.086956018517</v>
      </c>
      <c r="F252" s="28">
        <v>36735.005277777775</v>
      </c>
    </row>
    <row r="253" spans="1:6" ht="15" customHeight="1" x14ac:dyDescent="0.2">
      <c r="A253" s="33" t="s">
        <v>564</v>
      </c>
      <c r="B253" s="27">
        <v>-21.811187286376953</v>
      </c>
      <c r="C253" s="27">
        <v>10.352340926826001</v>
      </c>
      <c r="D253" s="27">
        <v>125</v>
      </c>
      <c r="E253" s="28">
        <v>36734.840578703705</v>
      </c>
      <c r="F253" s="28">
        <v>36726.107581018521</v>
      </c>
    </row>
    <row r="254" spans="1:6" ht="15" customHeight="1" x14ac:dyDescent="0.2">
      <c r="A254" s="33" t="s">
        <v>564</v>
      </c>
      <c r="B254" s="27">
        <v>-21.475417633056637</v>
      </c>
      <c r="C254" s="27">
        <v>10.315699805915354</v>
      </c>
      <c r="D254" s="27">
        <v>130</v>
      </c>
      <c r="E254" s="28">
        <v>36727.594201388885</v>
      </c>
      <c r="F254" s="28">
        <v>36717.20989583333</v>
      </c>
    </row>
    <row r="255" spans="1:6" ht="15" customHeight="1" x14ac:dyDescent="0.2">
      <c r="A255" s="33" t="s">
        <v>564</v>
      </c>
      <c r="B255" s="27">
        <v>-21.773555297851562</v>
      </c>
      <c r="C255" s="27">
        <v>10.503366698920727</v>
      </c>
      <c r="D255" s="27">
        <v>135</v>
      </c>
      <c r="E255" s="28">
        <v>36720.347824074073</v>
      </c>
      <c r="F255" s="28">
        <v>36708.312199074076</v>
      </c>
    </row>
    <row r="256" spans="1:6" ht="15" customHeight="1" x14ac:dyDescent="0.2">
      <c r="A256" s="33" t="s">
        <v>564</v>
      </c>
      <c r="B256" s="27">
        <v>-21.53324462890625</v>
      </c>
      <c r="C256" s="27">
        <v>10.802890052497387</v>
      </c>
      <c r="D256" s="27">
        <v>140</v>
      </c>
      <c r="E256" s="28">
        <v>36713.101446759261</v>
      </c>
      <c r="F256" s="28">
        <v>36699.414502314816</v>
      </c>
    </row>
    <row r="257" spans="1:6" ht="15" customHeight="1" x14ac:dyDescent="0.2">
      <c r="A257" s="33" t="s">
        <v>564</v>
      </c>
      <c r="B257" s="27">
        <v>-21.922463912963863</v>
      </c>
      <c r="C257" s="27">
        <v>10.584183921515942</v>
      </c>
      <c r="D257" s="27">
        <v>145</v>
      </c>
      <c r="E257" s="28">
        <v>36705.855069444442</v>
      </c>
      <c r="F257" s="28">
        <v>36690.516817129632</v>
      </c>
    </row>
    <row r="258" spans="1:6" ht="15" customHeight="1" x14ac:dyDescent="0.2">
      <c r="A258" s="33" t="s">
        <v>564</v>
      </c>
      <c r="B258" s="27">
        <v>-21.567904968261718</v>
      </c>
      <c r="C258" s="27">
        <v>10.561705817878247</v>
      </c>
      <c r="D258" s="27">
        <v>150</v>
      </c>
      <c r="E258" s="28">
        <v>36698.60869212963</v>
      </c>
      <c r="F258" s="28">
        <v>36681.619120370371</v>
      </c>
    </row>
    <row r="259" spans="1:6" ht="15" customHeight="1" x14ac:dyDescent="0.2">
      <c r="A259" s="33" t="s">
        <v>564</v>
      </c>
      <c r="B259" s="27">
        <v>-22.078256149291992</v>
      </c>
      <c r="C259" s="27">
        <v>10.76498340576887</v>
      </c>
      <c r="D259" s="27">
        <v>155</v>
      </c>
      <c r="E259" s="28">
        <v>36691.362314814818</v>
      </c>
      <c r="F259" s="28">
        <v>36672.721435185187</v>
      </c>
    </row>
    <row r="260" spans="1:6" ht="15" customHeight="1" x14ac:dyDescent="0.2">
      <c r="A260" s="33" t="s">
        <v>564</v>
      </c>
      <c r="B260" s="27">
        <v>-21.950080413818359</v>
      </c>
      <c r="C260" s="27">
        <v>10.920723190009594</v>
      </c>
      <c r="D260" s="27">
        <v>160</v>
      </c>
      <c r="E260" s="28">
        <v>36684.115937499999</v>
      </c>
      <c r="F260" s="28">
        <v>36663.823738425926</v>
      </c>
    </row>
    <row r="261" spans="1:6" ht="15" customHeight="1" x14ac:dyDescent="0.2">
      <c r="A261" s="33" t="s">
        <v>564</v>
      </c>
      <c r="B261" s="27">
        <v>-21.980771560668945</v>
      </c>
      <c r="C261" s="27">
        <v>11.411568870246411</v>
      </c>
      <c r="D261" s="27">
        <v>165</v>
      </c>
      <c r="E261" s="28">
        <v>36676.869560185187</v>
      </c>
      <c r="F261" s="28">
        <v>36654.926041666666</v>
      </c>
    </row>
    <row r="262" spans="1:6" ht="15" customHeight="1" x14ac:dyDescent="0.2">
      <c r="A262" s="33" t="s">
        <v>564</v>
      </c>
      <c r="B262" s="27">
        <v>-20.991176147460937</v>
      </c>
      <c r="C262" s="27">
        <v>10.979544868171216</v>
      </c>
      <c r="D262" s="27">
        <v>170</v>
      </c>
      <c r="E262" s="28">
        <v>36669.623182870368</v>
      </c>
      <c r="F262" s="28">
        <v>36646.028356481482</v>
      </c>
    </row>
    <row r="263" spans="1:6" ht="15" customHeight="1" x14ac:dyDescent="0.2">
      <c r="A263" s="33" t="s">
        <v>564</v>
      </c>
      <c r="B263" s="27">
        <v>-20.804385681152343</v>
      </c>
      <c r="C263" s="27">
        <v>10.931987037360669</v>
      </c>
      <c r="D263" s="27">
        <v>175</v>
      </c>
      <c r="E263" s="28">
        <v>36662.376817129632</v>
      </c>
      <c r="F263" s="28">
        <v>36637.130659722221</v>
      </c>
    </row>
    <row r="264" spans="1:6" ht="15" customHeight="1" x14ac:dyDescent="0.2">
      <c r="A264" s="33" t="s">
        <v>564</v>
      </c>
      <c r="B264" s="27">
        <v>-22.03812744140625</v>
      </c>
      <c r="C264" s="27">
        <v>10.318001022040844</v>
      </c>
      <c r="D264" s="27">
        <v>180</v>
      </c>
      <c r="E264" s="28">
        <v>36655.130439814813</v>
      </c>
      <c r="F264" s="28">
        <v>36628.232974537037</v>
      </c>
    </row>
    <row r="265" spans="1:6" ht="15" customHeight="1" x14ac:dyDescent="0.2">
      <c r="A265" s="33" t="s">
        <v>564</v>
      </c>
      <c r="B265" s="27">
        <v>-21.774968643188476</v>
      </c>
      <c r="C265" s="27">
        <v>10.111238708198071</v>
      </c>
      <c r="D265" s="27">
        <v>185</v>
      </c>
      <c r="E265" s="28">
        <v>36647.884062500001</v>
      </c>
      <c r="F265" s="28">
        <v>36619.335277777776</v>
      </c>
    </row>
    <row r="266" spans="1:6" ht="15" customHeight="1" x14ac:dyDescent="0.2">
      <c r="A266" s="33" t="s">
        <v>564</v>
      </c>
      <c r="B266" s="27">
        <v>-21.226684112548824</v>
      </c>
      <c r="C266" s="27">
        <v>10.689538230597973</v>
      </c>
      <c r="D266" s="27">
        <v>190</v>
      </c>
      <c r="E266" s="28">
        <v>36640.637685185182</v>
      </c>
      <c r="F266" s="28">
        <v>36610.437592592592</v>
      </c>
    </row>
    <row r="267" spans="1:6" ht="15" customHeight="1" x14ac:dyDescent="0.2">
      <c r="A267" s="33" t="s">
        <v>564</v>
      </c>
      <c r="B267" s="27">
        <v>-21.218419570922851</v>
      </c>
      <c r="C267" s="27">
        <v>10.629980315864087</v>
      </c>
      <c r="D267" s="27">
        <v>195</v>
      </c>
      <c r="E267" s="28">
        <v>36633.39130787037</v>
      </c>
      <c r="F267" s="28">
        <v>36601.539895833332</v>
      </c>
    </row>
    <row r="268" spans="1:6" ht="15" customHeight="1" x14ac:dyDescent="0.2">
      <c r="A268" s="33" t="s">
        <v>564</v>
      </c>
      <c r="B268" s="27">
        <v>-21.083228225708009</v>
      </c>
      <c r="C268" s="27">
        <v>10.19900722503662</v>
      </c>
      <c r="D268" s="27">
        <v>200</v>
      </c>
      <c r="E268" s="28">
        <v>36626.144930555558</v>
      </c>
      <c r="F268" s="28">
        <v>36592.642210648148</v>
      </c>
    </row>
    <row r="269" spans="1:6" ht="15" customHeight="1" x14ac:dyDescent="0.2">
      <c r="A269" s="33" t="s">
        <v>564</v>
      </c>
      <c r="B269" s="27">
        <v>-21.655198211669923</v>
      </c>
      <c r="C269" s="27">
        <v>10.191519927978513</v>
      </c>
      <c r="D269" s="27">
        <v>205</v>
      </c>
      <c r="E269" s="28">
        <v>36618.898553240739</v>
      </c>
      <c r="F269" s="28">
        <v>36583.744513888887</v>
      </c>
    </row>
    <row r="270" spans="1:6" ht="15" customHeight="1" x14ac:dyDescent="0.2">
      <c r="A270" s="33" t="s">
        <v>564</v>
      </c>
      <c r="B270" s="27">
        <v>-21.930583114624024</v>
      </c>
      <c r="C270" s="27">
        <v>11.397046279907224</v>
      </c>
      <c r="D270" s="27">
        <v>210</v>
      </c>
      <c r="E270" s="28">
        <v>36611.652175925927</v>
      </c>
      <c r="F270" s="28">
        <v>36574.846817129626</v>
      </c>
    </row>
    <row r="271" spans="1:6" ht="15" customHeight="1" x14ac:dyDescent="0.2">
      <c r="A271" s="33" t="s">
        <v>564</v>
      </c>
      <c r="B271" s="27">
        <v>-21.777537460327149</v>
      </c>
      <c r="C271" s="27">
        <v>10.502327156066894</v>
      </c>
      <c r="D271" s="27">
        <v>215</v>
      </c>
      <c r="E271" s="28">
        <v>36604.405798611115</v>
      </c>
      <c r="F271" s="28">
        <v>36565.949131944442</v>
      </c>
    </row>
    <row r="272" spans="1:6" ht="15" customHeight="1" x14ac:dyDescent="0.2">
      <c r="A272" s="33" t="s">
        <v>564</v>
      </c>
      <c r="B272" s="27">
        <v>-21.495097274780274</v>
      </c>
      <c r="C272" s="27">
        <v>10.526287269592284</v>
      </c>
      <c r="D272" s="27">
        <v>220</v>
      </c>
      <c r="E272" s="28">
        <v>36597.159421296295</v>
      </c>
      <c r="F272" s="28">
        <v>36557.051435185182</v>
      </c>
    </row>
    <row r="273" spans="1:6" ht="15" customHeight="1" x14ac:dyDescent="0.2">
      <c r="A273" s="33" t="s">
        <v>564</v>
      </c>
      <c r="B273" s="27">
        <v>-21.614976043701173</v>
      </c>
      <c r="C273" s="27">
        <v>10.807583045959472</v>
      </c>
      <c r="D273" s="27">
        <v>225</v>
      </c>
      <c r="E273" s="28">
        <v>36589.913043981483</v>
      </c>
      <c r="F273" s="28">
        <v>36548.153738425928</v>
      </c>
    </row>
    <row r="274" spans="1:6" ht="15" customHeight="1" x14ac:dyDescent="0.2">
      <c r="A274" s="33" t="s">
        <v>564</v>
      </c>
      <c r="B274" s="27">
        <v>-21.88930236816406</v>
      </c>
      <c r="C274" s="27">
        <v>10.841263961791991</v>
      </c>
      <c r="D274" s="27">
        <v>230</v>
      </c>
      <c r="E274" s="28">
        <v>36582.666666666664</v>
      </c>
      <c r="F274" s="28">
        <v>36539.256053240744</v>
      </c>
    </row>
    <row r="275" spans="1:6" ht="15" customHeight="1" x14ac:dyDescent="0.2">
      <c r="A275" s="33" t="s">
        <v>564</v>
      </c>
      <c r="B275" s="27">
        <v>-22.34368621826172</v>
      </c>
      <c r="C275" s="27">
        <v>10.301696014404296</v>
      </c>
      <c r="D275" s="27">
        <v>235</v>
      </c>
      <c r="E275" s="28">
        <v>36575.420289351852</v>
      </c>
      <c r="F275" s="28">
        <v>36530.358356481483</v>
      </c>
    </row>
    <row r="276" spans="1:6" ht="15" customHeight="1" x14ac:dyDescent="0.2">
      <c r="A276" s="33" t="s">
        <v>564</v>
      </c>
      <c r="B276" s="27">
        <v>-22.099290008544919</v>
      </c>
      <c r="C276" s="27">
        <v>9.9946643829345678</v>
      </c>
      <c r="D276" s="27">
        <v>240</v>
      </c>
      <c r="E276" s="28">
        <v>36568.17391203704</v>
      </c>
      <c r="F276" s="28">
        <v>36521.4606712963</v>
      </c>
    </row>
    <row r="277" spans="1:6" ht="15" customHeight="1" x14ac:dyDescent="0.2">
      <c r="A277" s="33" t="s">
        <v>564</v>
      </c>
      <c r="B277" s="27">
        <v>-21.846106643676759</v>
      </c>
      <c r="C277" s="27">
        <v>10.141137313842771</v>
      </c>
      <c r="D277" s="27">
        <v>245</v>
      </c>
      <c r="E277" s="28">
        <v>36560.927534722221</v>
      </c>
      <c r="F277" s="28">
        <v>36512.562974537039</v>
      </c>
    </row>
    <row r="278" spans="1:6" ht="15" customHeight="1" x14ac:dyDescent="0.2">
      <c r="A278" s="33" t="s">
        <v>564</v>
      </c>
      <c r="B278" s="27">
        <v>-21.101174468994138</v>
      </c>
      <c r="C278" s="27">
        <v>10.509478759765624</v>
      </c>
      <c r="D278" s="27">
        <v>250</v>
      </c>
      <c r="E278" s="28">
        <v>36553.681157407409</v>
      </c>
      <c r="F278" s="28">
        <v>36503.665289351855</v>
      </c>
    </row>
    <row r="279" spans="1:6" ht="15" customHeight="1" x14ac:dyDescent="0.2">
      <c r="A279" s="33" t="s">
        <v>564</v>
      </c>
      <c r="B279" s="27">
        <v>-20.048480148315431</v>
      </c>
      <c r="C279" s="27">
        <v>10.945383262634275</v>
      </c>
      <c r="D279" s="27">
        <v>255</v>
      </c>
      <c r="E279" s="28">
        <v>36546.43478009259</v>
      </c>
      <c r="F279" s="28">
        <v>36494.767592592594</v>
      </c>
    </row>
    <row r="280" spans="1:6" ht="15" customHeight="1" x14ac:dyDescent="0.2">
      <c r="A280" s="33" t="s">
        <v>564</v>
      </c>
      <c r="B280" s="27">
        <v>-20.052622909545899</v>
      </c>
      <c r="C280" s="27">
        <v>10.839117240905761</v>
      </c>
      <c r="D280" s="27">
        <v>260</v>
      </c>
      <c r="E280" s="28">
        <v>36539.188402777778</v>
      </c>
      <c r="F280" s="28">
        <v>36485.86990740741</v>
      </c>
    </row>
    <row r="281" spans="1:6" ht="15" customHeight="1" x14ac:dyDescent="0.2">
      <c r="A281" s="33" t="s">
        <v>564</v>
      </c>
      <c r="B281" s="27">
        <v>-20.963120574951173</v>
      </c>
      <c r="C281" s="27">
        <v>10.722141456604003</v>
      </c>
      <c r="D281" s="27">
        <v>265</v>
      </c>
      <c r="E281" s="28">
        <v>36531.942025462966</v>
      </c>
      <c r="F281" s="28">
        <v>36476.972210648149</v>
      </c>
    </row>
    <row r="282" spans="1:6" ht="15" customHeight="1" x14ac:dyDescent="0.2">
      <c r="A282" s="48" t="s">
        <v>564</v>
      </c>
      <c r="B282" s="49">
        <v>-21.376229400634767</v>
      </c>
      <c r="C282" s="49">
        <v>10.902118873596189</v>
      </c>
      <c r="D282" s="49">
        <v>270</v>
      </c>
      <c r="E282" s="50">
        <v>36524.695648148147</v>
      </c>
      <c r="F282" s="50">
        <v>36468.074513888889</v>
      </c>
    </row>
    <row r="283" spans="1:6" ht="15" customHeight="1" x14ac:dyDescent="0.2">
      <c r="F283" s="37"/>
    </row>
    <row r="284" spans="1:6" ht="15" customHeight="1" x14ac:dyDescent="0.2">
      <c r="F284" s="37"/>
    </row>
    <row r="285" spans="1:6" ht="15" customHeight="1" x14ac:dyDescent="0.2">
      <c r="F285" s="37"/>
    </row>
    <row r="286" spans="1:6" ht="15" customHeight="1" x14ac:dyDescent="0.2">
      <c r="F286" s="37"/>
    </row>
    <row r="287" spans="1:6" ht="15" customHeight="1" x14ac:dyDescent="0.2">
      <c r="F287" s="37"/>
    </row>
    <row r="288" spans="1:6" ht="15" customHeight="1" x14ac:dyDescent="0.2">
      <c r="F288" s="37"/>
    </row>
    <row r="289" spans="6:6" ht="15" customHeight="1" x14ac:dyDescent="0.2">
      <c r="F289" s="37"/>
    </row>
    <row r="290" spans="6:6" ht="15" customHeight="1" x14ac:dyDescent="0.2">
      <c r="F290" s="37"/>
    </row>
    <row r="291" spans="6:6" ht="15" customHeight="1" x14ac:dyDescent="0.2">
      <c r="F291" s="37"/>
    </row>
    <row r="292" spans="6:6" ht="15" customHeight="1" x14ac:dyDescent="0.2">
      <c r="F292" s="37"/>
    </row>
    <row r="293" spans="6:6" ht="15" customHeight="1" x14ac:dyDescent="0.2">
      <c r="F293" s="37"/>
    </row>
    <row r="294" spans="6:6" ht="15" customHeight="1" x14ac:dyDescent="0.2">
      <c r="F294" s="37"/>
    </row>
    <row r="295" spans="6:6" ht="15" customHeight="1" x14ac:dyDescent="0.2">
      <c r="F295" s="37"/>
    </row>
    <row r="296" spans="6:6" ht="15" customHeight="1" x14ac:dyDescent="0.2">
      <c r="F296" s="37"/>
    </row>
    <row r="297" spans="6:6" ht="15" customHeight="1" x14ac:dyDescent="0.2">
      <c r="F297" s="37"/>
    </row>
    <row r="298" spans="6:6" ht="15" customHeight="1" x14ac:dyDescent="0.2">
      <c r="F298" s="37"/>
    </row>
    <row r="299" spans="6:6" ht="15" customHeight="1" x14ac:dyDescent="0.2">
      <c r="F299" s="37"/>
    </row>
    <row r="300" spans="6:6" ht="15" customHeight="1" x14ac:dyDescent="0.2">
      <c r="F300" s="37"/>
    </row>
    <row r="301" spans="6:6" ht="15" customHeight="1" x14ac:dyDescent="0.2">
      <c r="F301" s="37"/>
    </row>
    <row r="302" spans="6:6" ht="15" customHeight="1" x14ac:dyDescent="0.2">
      <c r="F302" s="37"/>
    </row>
    <row r="303" spans="6:6" ht="15" customHeight="1" x14ac:dyDescent="0.2">
      <c r="F303" s="37"/>
    </row>
    <row r="304" spans="6:6" ht="15" customHeight="1" x14ac:dyDescent="0.2">
      <c r="F304" s="37"/>
    </row>
    <row r="305" spans="6:6" ht="15" customHeight="1" x14ac:dyDescent="0.2">
      <c r="F305" s="37"/>
    </row>
    <row r="306" spans="6:6" ht="15" customHeight="1" x14ac:dyDescent="0.2">
      <c r="F306" s="37"/>
    </row>
    <row r="307" spans="6:6" ht="15" customHeight="1" x14ac:dyDescent="0.2">
      <c r="F307" s="37"/>
    </row>
    <row r="308" spans="6:6" ht="15" customHeight="1" x14ac:dyDescent="0.2">
      <c r="F308" s="37"/>
    </row>
    <row r="309" spans="6:6" ht="15" customHeight="1" x14ac:dyDescent="0.2">
      <c r="F309" s="37"/>
    </row>
    <row r="310" spans="6:6" ht="15" customHeight="1" x14ac:dyDescent="0.2">
      <c r="F310" s="37"/>
    </row>
    <row r="311" spans="6:6" ht="15" customHeight="1" x14ac:dyDescent="0.2">
      <c r="F311" s="37"/>
    </row>
    <row r="312" spans="6:6" ht="15" customHeight="1" x14ac:dyDescent="0.2">
      <c r="F312" s="37"/>
    </row>
    <row r="313" spans="6:6" ht="15" customHeight="1" x14ac:dyDescent="0.2">
      <c r="F313" s="37"/>
    </row>
    <row r="314" spans="6:6" ht="15" customHeight="1" x14ac:dyDescent="0.2">
      <c r="F314" s="37"/>
    </row>
    <row r="315" spans="6:6" ht="15" customHeight="1" x14ac:dyDescent="0.2">
      <c r="F315" s="37"/>
    </row>
    <row r="316" spans="6:6" ht="15" customHeight="1" x14ac:dyDescent="0.2">
      <c r="F316" s="37"/>
    </row>
    <row r="317" spans="6:6" ht="15" customHeight="1" x14ac:dyDescent="0.2">
      <c r="F317" s="37"/>
    </row>
    <row r="318" spans="6:6" ht="15" customHeight="1" x14ac:dyDescent="0.2">
      <c r="F318" s="37"/>
    </row>
    <row r="319" spans="6:6" ht="15" customHeight="1" x14ac:dyDescent="0.2">
      <c r="F319" s="37"/>
    </row>
    <row r="320" spans="6:6" ht="15" customHeight="1" x14ac:dyDescent="0.2">
      <c r="F320" s="37"/>
    </row>
    <row r="321" spans="6:6" ht="15" customHeight="1" x14ac:dyDescent="0.2">
      <c r="F321" s="37"/>
    </row>
    <row r="322" spans="6:6" ht="15" customHeight="1" x14ac:dyDescent="0.2">
      <c r="F322" s="37"/>
    </row>
    <row r="323" spans="6:6" ht="15" customHeight="1" x14ac:dyDescent="0.2">
      <c r="F323" s="37"/>
    </row>
    <row r="324" spans="6:6" ht="15" customHeight="1" x14ac:dyDescent="0.2">
      <c r="F324" s="37"/>
    </row>
    <row r="325" spans="6:6" ht="15" customHeight="1" x14ac:dyDescent="0.2">
      <c r="F325" s="37"/>
    </row>
    <row r="326" spans="6:6" ht="15" customHeight="1" x14ac:dyDescent="0.2">
      <c r="F326" s="37"/>
    </row>
    <row r="327" spans="6:6" ht="15" customHeight="1" x14ac:dyDescent="0.2">
      <c r="F327" s="37"/>
    </row>
    <row r="328" spans="6:6" ht="15" customHeight="1" x14ac:dyDescent="0.2">
      <c r="F328" s="37"/>
    </row>
    <row r="329" spans="6:6" ht="15" customHeight="1" x14ac:dyDescent="0.2">
      <c r="F329" s="37"/>
    </row>
    <row r="330" spans="6:6" ht="15" customHeight="1" x14ac:dyDescent="0.2">
      <c r="F330" s="37"/>
    </row>
    <row r="331" spans="6:6" ht="15" customHeight="1" x14ac:dyDescent="0.2">
      <c r="F331" s="37"/>
    </row>
    <row r="332" spans="6:6" ht="15" customHeight="1" x14ac:dyDescent="0.2">
      <c r="F332" s="37"/>
    </row>
    <row r="333" spans="6:6" ht="15" customHeight="1" x14ac:dyDescent="0.2">
      <c r="F333" s="37"/>
    </row>
    <row r="334" spans="6:6" ht="15" customHeight="1" x14ac:dyDescent="0.2">
      <c r="F334" s="37"/>
    </row>
    <row r="335" spans="6:6" ht="15" customHeight="1" x14ac:dyDescent="0.2">
      <c r="F335" s="37"/>
    </row>
    <row r="336" spans="6:6" ht="15" customHeight="1" x14ac:dyDescent="0.2">
      <c r="F336" s="37"/>
    </row>
    <row r="337" spans="6:6" ht="15" customHeight="1" x14ac:dyDescent="0.2">
      <c r="F337" s="37"/>
    </row>
    <row r="338" spans="6:6" ht="15" customHeight="1" x14ac:dyDescent="0.2">
      <c r="F338" s="37"/>
    </row>
    <row r="339" spans="6:6" ht="15" customHeight="1" x14ac:dyDescent="0.2">
      <c r="F339" s="37"/>
    </row>
    <row r="340" spans="6:6" ht="15" customHeight="1" x14ac:dyDescent="0.2">
      <c r="F340" s="37"/>
    </row>
    <row r="341" spans="6:6" ht="15" customHeight="1" x14ac:dyDescent="0.2">
      <c r="F341" s="37"/>
    </row>
    <row r="342" spans="6:6" ht="15" customHeight="1" x14ac:dyDescent="0.2">
      <c r="F342" s="37"/>
    </row>
    <row r="343" spans="6:6" ht="15" customHeight="1" x14ac:dyDescent="0.2">
      <c r="F343" s="37"/>
    </row>
    <row r="344" spans="6:6" ht="15" customHeight="1" x14ac:dyDescent="0.2">
      <c r="F344" s="37"/>
    </row>
    <row r="345" spans="6:6" ht="15" customHeight="1" x14ac:dyDescent="0.2">
      <c r="F345" s="37"/>
    </row>
    <row r="346" spans="6:6" ht="15" customHeight="1" x14ac:dyDescent="0.2">
      <c r="F346" s="37"/>
    </row>
    <row r="347" spans="6:6" ht="15" customHeight="1" x14ac:dyDescent="0.2">
      <c r="F347" s="37"/>
    </row>
    <row r="348" spans="6:6" ht="15" customHeight="1" x14ac:dyDescent="0.2">
      <c r="F348" s="37"/>
    </row>
    <row r="349" spans="6:6" ht="15" customHeight="1" x14ac:dyDescent="0.2">
      <c r="F349" s="37"/>
    </row>
    <row r="350" spans="6:6" ht="15" customHeight="1" x14ac:dyDescent="0.2">
      <c r="F350" s="37"/>
    </row>
    <row r="351" spans="6:6" ht="15" customHeight="1" x14ac:dyDescent="0.2">
      <c r="F351" s="37"/>
    </row>
    <row r="352" spans="6:6" ht="15" customHeight="1" x14ac:dyDescent="0.2">
      <c r="F352" s="37"/>
    </row>
    <row r="353" spans="6:6" ht="15" customHeight="1" x14ac:dyDescent="0.2">
      <c r="F353" s="37"/>
    </row>
    <row r="354" spans="6:6" ht="15" customHeight="1" x14ac:dyDescent="0.2">
      <c r="F354" s="37"/>
    </row>
    <row r="355" spans="6:6" ht="15" customHeight="1" x14ac:dyDescent="0.2">
      <c r="F355" s="37"/>
    </row>
    <row r="356" spans="6:6" ht="15" customHeight="1" x14ac:dyDescent="0.2">
      <c r="F356" s="37"/>
    </row>
    <row r="357" spans="6:6" ht="15" customHeight="1" x14ac:dyDescent="0.2">
      <c r="F357" s="37"/>
    </row>
    <row r="358" spans="6:6" ht="15" customHeight="1" x14ac:dyDescent="0.2">
      <c r="F358" s="37"/>
    </row>
    <row r="359" spans="6:6" ht="15" customHeight="1" x14ac:dyDescent="0.2">
      <c r="F359" s="37"/>
    </row>
    <row r="360" spans="6:6" ht="15" customHeight="1" x14ac:dyDescent="0.2">
      <c r="F360" s="37"/>
    </row>
    <row r="361" spans="6:6" ht="15" customHeight="1" x14ac:dyDescent="0.2">
      <c r="F361" s="37"/>
    </row>
    <row r="362" spans="6:6" ht="15" customHeight="1" x14ac:dyDescent="0.2">
      <c r="F362" s="37"/>
    </row>
    <row r="363" spans="6:6" ht="15" customHeight="1" x14ac:dyDescent="0.2">
      <c r="F363" s="37"/>
    </row>
    <row r="364" spans="6:6" ht="15" customHeight="1" x14ac:dyDescent="0.2">
      <c r="F364" s="37"/>
    </row>
    <row r="365" spans="6:6" ht="15" customHeight="1" x14ac:dyDescent="0.2">
      <c r="F365" s="37"/>
    </row>
    <row r="366" spans="6:6" ht="15" customHeight="1" x14ac:dyDescent="0.2">
      <c r="F366" s="37"/>
    </row>
    <row r="367" spans="6:6" ht="15" customHeight="1" x14ac:dyDescent="0.2">
      <c r="F367" s="37"/>
    </row>
    <row r="368" spans="6:6" ht="15" customHeight="1" x14ac:dyDescent="0.2">
      <c r="F368" s="37"/>
    </row>
    <row r="369" spans="6:6" ht="15" customHeight="1" x14ac:dyDescent="0.2">
      <c r="F369" s="37"/>
    </row>
    <row r="370" spans="6:6" ht="15" customHeight="1" x14ac:dyDescent="0.2">
      <c r="F370" s="37"/>
    </row>
    <row r="371" spans="6:6" ht="15" customHeight="1" x14ac:dyDescent="0.2">
      <c r="F371" s="37"/>
    </row>
    <row r="372" spans="6:6" ht="15" customHeight="1" x14ac:dyDescent="0.2">
      <c r="F372" s="37"/>
    </row>
    <row r="373" spans="6:6" ht="15" customHeight="1" x14ac:dyDescent="0.2">
      <c r="F373" s="37"/>
    </row>
    <row r="374" spans="6:6" ht="15" customHeight="1" x14ac:dyDescent="0.2">
      <c r="F374" s="37"/>
    </row>
    <row r="375" spans="6:6" ht="15" customHeight="1" x14ac:dyDescent="0.2">
      <c r="F375" s="37"/>
    </row>
    <row r="376" spans="6:6" ht="15" customHeight="1" x14ac:dyDescent="0.2">
      <c r="F376" s="37"/>
    </row>
    <row r="377" spans="6:6" ht="15" customHeight="1" x14ac:dyDescent="0.2">
      <c r="F377" s="37"/>
    </row>
    <row r="378" spans="6:6" ht="15" customHeight="1" x14ac:dyDescent="0.2">
      <c r="F378" s="37"/>
    </row>
    <row r="379" spans="6:6" ht="15" customHeight="1" x14ac:dyDescent="0.2">
      <c r="F379" s="37"/>
    </row>
    <row r="380" spans="6:6" ht="15" customHeight="1" x14ac:dyDescent="0.2">
      <c r="F380" s="37"/>
    </row>
    <row r="381" spans="6:6" ht="15" customHeight="1" x14ac:dyDescent="0.2">
      <c r="F381" s="37"/>
    </row>
    <row r="382" spans="6:6" ht="15" customHeight="1" x14ac:dyDescent="0.2">
      <c r="F382" s="37"/>
    </row>
    <row r="383" spans="6:6" ht="15" customHeight="1" x14ac:dyDescent="0.2">
      <c r="F383" s="37"/>
    </row>
    <row r="384" spans="6:6" ht="15" customHeight="1" x14ac:dyDescent="0.2">
      <c r="F384" s="37"/>
    </row>
    <row r="385" spans="6:6" ht="15" customHeight="1" x14ac:dyDescent="0.2">
      <c r="F385" s="37"/>
    </row>
    <row r="386" spans="6:6" ht="15" customHeight="1" x14ac:dyDescent="0.2">
      <c r="F386" s="37"/>
    </row>
    <row r="387" spans="6:6" ht="15" customHeight="1" x14ac:dyDescent="0.2">
      <c r="F387" s="37"/>
    </row>
    <row r="388" spans="6:6" ht="15" customHeight="1" x14ac:dyDescent="0.2">
      <c r="F388" s="37"/>
    </row>
    <row r="389" spans="6:6" ht="15" customHeight="1" x14ac:dyDescent="0.2">
      <c r="F389" s="37"/>
    </row>
    <row r="390" spans="6:6" ht="15" customHeight="1" x14ac:dyDescent="0.2">
      <c r="F390" s="37"/>
    </row>
    <row r="391" spans="6:6" ht="15" customHeight="1" x14ac:dyDescent="0.2">
      <c r="F391" s="37"/>
    </row>
    <row r="392" spans="6:6" ht="15" customHeight="1" x14ac:dyDescent="0.2">
      <c r="F392" s="37"/>
    </row>
    <row r="393" spans="6:6" ht="15" customHeight="1" x14ac:dyDescent="0.2">
      <c r="F393" s="37"/>
    </row>
    <row r="394" spans="6:6" ht="15" customHeight="1" x14ac:dyDescent="0.2">
      <c r="F394" s="37"/>
    </row>
    <row r="395" spans="6:6" ht="15" customHeight="1" x14ac:dyDescent="0.2">
      <c r="F395" s="37"/>
    </row>
    <row r="396" spans="6:6" ht="15" customHeight="1" x14ac:dyDescent="0.2">
      <c r="F396" s="37"/>
    </row>
    <row r="397" spans="6:6" ht="15" customHeight="1" x14ac:dyDescent="0.2">
      <c r="F397" s="37"/>
    </row>
    <row r="398" spans="6:6" ht="15" customHeight="1" x14ac:dyDescent="0.2">
      <c r="F398" s="37"/>
    </row>
    <row r="399" spans="6:6" ht="15" customHeight="1" x14ac:dyDescent="0.2">
      <c r="F399" s="37"/>
    </row>
    <row r="400" spans="6:6" ht="15" customHeight="1" x14ac:dyDescent="0.2">
      <c r="F400" s="37"/>
    </row>
    <row r="401" spans="6:6" ht="15" customHeight="1" x14ac:dyDescent="0.2">
      <c r="F401" s="37"/>
    </row>
    <row r="402" spans="6:6" ht="15" customHeight="1" x14ac:dyDescent="0.2">
      <c r="F402" s="37"/>
    </row>
    <row r="403" spans="6:6" ht="15" customHeight="1" x14ac:dyDescent="0.2">
      <c r="F403" s="37"/>
    </row>
    <row r="404" spans="6:6" ht="15" customHeight="1" x14ac:dyDescent="0.2">
      <c r="F404" s="37"/>
    </row>
    <row r="405" spans="6:6" ht="15" customHeight="1" x14ac:dyDescent="0.2">
      <c r="F405" s="37"/>
    </row>
    <row r="406" spans="6:6" ht="15" customHeight="1" x14ac:dyDescent="0.2">
      <c r="F406" s="37"/>
    </row>
    <row r="407" spans="6:6" ht="15" customHeight="1" x14ac:dyDescent="0.2">
      <c r="F407" s="37"/>
    </row>
    <row r="408" spans="6:6" ht="15" customHeight="1" x14ac:dyDescent="0.2">
      <c r="F408" s="37"/>
    </row>
    <row r="409" spans="6:6" ht="15" customHeight="1" x14ac:dyDescent="0.2">
      <c r="F409" s="37"/>
    </row>
    <row r="410" spans="6:6" ht="15" customHeight="1" x14ac:dyDescent="0.2">
      <c r="F410" s="37"/>
    </row>
    <row r="411" spans="6:6" ht="15" customHeight="1" x14ac:dyDescent="0.2">
      <c r="F411" s="37"/>
    </row>
    <row r="412" spans="6:6" ht="15" customHeight="1" x14ac:dyDescent="0.2">
      <c r="F412" s="37"/>
    </row>
    <row r="413" spans="6:6" ht="15" customHeight="1" x14ac:dyDescent="0.2">
      <c r="F413" s="37"/>
    </row>
    <row r="414" spans="6:6" ht="15" customHeight="1" x14ac:dyDescent="0.2">
      <c r="F414" s="37"/>
    </row>
    <row r="415" spans="6:6" ht="15" customHeight="1" x14ac:dyDescent="0.2">
      <c r="F415" s="37"/>
    </row>
    <row r="416" spans="6:6" ht="15" customHeight="1" x14ac:dyDescent="0.2">
      <c r="F416" s="37"/>
    </row>
    <row r="417" spans="6:6" ht="15" customHeight="1" x14ac:dyDescent="0.2">
      <c r="F417" s="37"/>
    </row>
    <row r="418" spans="6:6" ht="15" customHeight="1" x14ac:dyDescent="0.2">
      <c r="F418" s="37"/>
    </row>
    <row r="419" spans="6:6" ht="15" customHeight="1" x14ac:dyDescent="0.2">
      <c r="F419" s="37"/>
    </row>
    <row r="420" spans="6:6" ht="15" customHeight="1" x14ac:dyDescent="0.2">
      <c r="F420" s="37"/>
    </row>
    <row r="421" spans="6:6" ht="15" customHeight="1" x14ac:dyDescent="0.2">
      <c r="F421" s="37"/>
    </row>
    <row r="422" spans="6:6" ht="15" customHeight="1" x14ac:dyDescent="0.2">
      <c r="F422" s="37"/>
    </row>
    <row r="423" spans="6:6" ht="15" customHeight="1" x14ac:dyDescent="0.2">
      <c r="F423" s="37"/>
    </row>
    <row r="424" spans="6:6" ht="15" customHeight="1" x14ac:dyDescent="0.2">
      <c r="F424" s="37"/>
    </row>
    <row r="425" spans="6:6" ht="15" customHeight="1" x14ac:dyDescent="0.2">
      <c r="F425" s="37"/>
    </row>
    <row r="426" spans="6:6" ht="15" customHeight="1" x14ac:dyDescent="0.2">
      <c r="F426" s="37"/>
    </row>
    <row r="427" spans="6:6" ht="15" customHeight="1" x14ac:dyDescent="0.2">
      <c r="F427" s="37"/>
    </row>
    <row r="428" spans="6:6" ht="15" customHeight="1" x14ac:dyDescent="0.2">
      <c r="F428" s="37"/>
    </row>
    <row r="429" spans="6:6" ht="15" customHeight="1" x14ac:dyDescent="0.2">
      <c r="F429" s="37"/>
    </row>
    <row r="430" spans="6:6" ht="15" customHeight="1" x14ac:dyDescent="0.2">
      <c r="F430" s="37"/>
    </row>
  </sheetData>
  <sortState ref="H1:N679">
    <sortCondition descending="1" ref="N1:N679"/>
  </sortState>
  <mergeCells count="2">
    <mergeCell ref="A1:F1"/>
    <mergeCell ref="A2:F3"/>
  </mergeCells>
  <phoneticPr fontId="7" type="noConversion"/>
  <pageMargins left="1.25" right="1.25" top="1" bottom="1" header="0.5" footer="0.5"/>
  <pageSetup firstPageNumber="287" orientation="portrait" useFirstPageNumber="1" horizontalDpi="4294967292" verticalDpi="4294967292"/>
  <headerFooter>
    <oddHeader>&amp;R&amp;"Times New Roman,Regular"&amp;K000000&amp;P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Read Me</vt:lpstr>
      <vt:lpstr>Table S1 growth rates</vt:lpstr>
      <vt:lpstr>Table S2_dentin isotopes</vt:lpstr>
      <vt:lpstr>Table S3_Rainfall data</vt:lpstr>
      <vt:lpstr>Table S4_NDVI data</vt:lpstr>
      <vt:lpstr>Table S5_R2</vt:lpstr>
      <vt:lpstr>Table S6_hair isotopes</vt:lpstr>
      <vt:lpstr>'Table S2_dentin isotopes'!Print_Titles</vt:lpstr>
      <vt:lpstr>'Table S6_hair isotopes'!Print_Titles</vt:lpstr>
    </vt:vector>
  </TitlesOfParts>
  <Company>University o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Uno</dc:creator>
  <cp:lastModifiedBy>Kevin Uno</cp:lastModifiedBy>
  <cp:lastPrinted>2012-11-18T18:19:21Z</cp:lastPrinted>
  <dcterms:created xsi:type="dcterms:W3CDTF">2012-07-29T00:20:11Z</dcterms:created>
  <dcterms:modified xsi:type="dcterms:W3CDTF">2020-08-20T17:43:40Z</dcterms:modified>
</cp:coreProperties>
</file>